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e.gatani\Desktop\"/>
    </mc:Choice>
  </mc:AlternateContent>
  <xr:revisionPtr revIDLastSave="0" documentId="8_{6165DF15-9BA8-457E-8FD9-BE8769FDC2B4}" xr6:coauthVersionLast="47" xr6:coauthVersionMax="47" xr10:uidLastSave="{00000000-0000-0000-0000-000000000000}"/>
  <bookViews>
    <workbookView xWindow="-120" yWindow="-120" windowWidth="29040" windowHeight="17640" xr2:uid="{81D0405F-E11E-4600-96D1-B4DFE1BB9119}"/>
  </bookViews>
  <sheets>
    <sheet name="Tabelle1" sheetId="1" r:id="rId1"/>
  </sheets>
  <definedNames>
    <definedName name="_xlnm._FilterDatabase" localSheetId="0" hidden="1">Tabelle1!$B$5:$V$27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7" i="1" l="1"/>
  <c r="V104" i="1"/>
  <c r="V106" i="1"/>
  <c r="V105" i="1"/>
  <c r="V103" i="1"/>
  <c r="V100" i="1"/>
  <c r="V108" i="1"/>
  <c r="V102" i="1"/>
  <c r="V101" i="1"/>
  <c r="V70" i="1"/>
  <c r="V81" i="1"/>
  <c r="V83" i="1"/>
  <c r="V73" i="1"/>
  <c r="V82" i="1"/>
  <c r="V74" i="1"/>
  <c r="V84" i="1"/>
  <c r="V69" i="1"/>
  <c r="V79" i="1"/>
  <c r="V80" i="1"/>
  <c r="V76" i="1"/>
  <c r="V78" i="1"/>
  <c r="V68" i="1"/>
  <c r="V72" i="1"/>
  <c r="V77" i="1"/>
  <c r="V71" i="1"/>
  <c r="V75" i="1"/>
  <c r="V67" i="1"/>
  <c r="V48" i="1"/>
  <c r="V43" i="1"/>
  <c r="V44" i="1"/>
  <c r="V49" i="1"/>
  <c r="V46" i="1"/>
  <c r="V47" i="1"/>
  <c r="V45" i="1"/>
  <c r="V19" i="1"/>
  <c r="V17" i="1"/>
  <c r="V18" i="1"/>
  <c r="V14" i="1"/>
  <c r="V11" i="1"/>
  <c r="V13" i="1"/>
  <c r="V20" i="1"/>
  <c r="V15" i="1"/>
  <c r="V16" i="1"/>
  <c r="V7" i="1"/>
  <c r="V8" i="1"/>
  <c r="V12" i="1"/>
  <c r="V6" i="1"/>
  <c r="V10" i="1"/>
  <c r="V9" i="1"/>
</calcChain>
</file>

<file path=xl/sharedStrings.xml><?xml version="1.0" encoding="utf-8"?>
<sst xmlns="http://schemas.openxmlformats.org/spreadsheetml/2006/main" count="204" uniqueCount="98">
  <si>
    <t>RANG</t>
  </si>
  <si>
    <t>NAME</t>
  </si>
  <si>
    <t>KL</t>
  </si>
  <si>
    <t>ZEITF</t>
  </si>
  <si>
    <t>1. LAUF</t>
  </si>
  <si>
    <t>3. LAUF</t>
  </si>
  <si>
    <t>2. LAUF</t>
  </si>
  <si>
    <t>SM-TOTAL</t>
  </si>
  <si>
    <t>Fässler Dominik</t>
  </si>
  <si>
    <t>Kalt Daniel</t>
  </si>
  <si>
    <t>Schmid Thomas</t>
  </si>
  <si>
    <t>Suter Marco</t>
  </si>
  <si>
    <t>Marti Jesse</t>
  </si>
  <si>
    <t>Dössegger Thomas</t>
  </si>
  <si>
    <t>Suter Carlo</t>
  </si>
  <si>
    <t>Ochsner Toni</t>
  </si>
  <si>
    <t>Strickler Rolf</t>
  </si>
  <si>
    <t>Reichmuth Kurt</t>
  </si>
  <si>
    <t>Dössegger Mike</t>
  </si>
  <si>
    <t>Walder Christian</t>
  </si>
  <si>
    <t>Gamp Sandro</t>
  </si>
  <si>
    <t>Kälin Thomas</t>
  </si>
  <si>
    <t>JK</t>
  </si>
  <si>
    <t>Gamp Stefan</t>
  </si>
  <si>
    <t>Fässler Paul</t>
  </si>
  <si>
    <t>Marty Karl</t>
  </si>
  <si>
    <t>Meier Yves</t>
  </si>
  <si>
    <t>Meier Michel</t>
  </si>
  <si>
    <t>Elber René</t>
  </si>
  <si>
    <t>Fässler Ueli</t>
  </si>
  <si>
    <t>Walder Jana</t>
  </si>
  <si>
    <t>Reichmuth Mike</t>
  </si>
  <si>
    <t>Erb Billy</t>
  </si>
  <si>
    <t>Ginevri Roby</t>
  </si>
  <si>
    <t>Schönbächler Benno</t>
  </si>
  <si>
    <t>Baumgartner Reto</t>
  </si>
  <si>
    <t>Brunner Christian</t>
  </si>
  <si>
    <t>Suter Roger</t>
  </si>
  <si>
    <t>Ziegler Urs</t>
  </si>
  <si>
    <t>Kuriger Sandro</t>
  </si>
  <si>
    <t>Kälin Michael</t>
  </si>
  <si>
    <t>Fässler Roger</t>
  </si>
  <si>
    <t>Baumgartner Sascha</t>
  </si>
  <si>
    <t>Fässler Christian</t>
  </si>
  <si>
    <t>Wyss Marcel</t>
  </si>
  <si>
    <t>Wiget Marcel</t>
  </si>
  <si>
    <t>Wiget Marco</t>
  </si>
  <si>
    <t>Kälin Etienne</t>
  </si>
  <si>
    <t>Marty Sepp</t>
  </si>
  <si>
    <t>Holdener Adrian</t>
  </si>
  <si>
    <t>Dettling Cyrill</t>
  </si>
  <si>
    <t>Gämperli Edi</t>
  </si>
  <si>
    <t>Heimburger Sandro</t>
  </si>
  <si>
    <t>Horath Sven</t>
  </si>
  <si>
    <t xml:space="preserve">Ochsner René </t>
  </si>
  <si>
    <t>Ochsner Luk</t>
  </si>
  <si>
    <t xml:space="preserve">Rieder Christian </t>
  </si>
  <si>
    <t>Roth Reto</t>
  </si>
  <si>
    <t>Späni Marcel</t>
  </si>
  <si>
    <t>Waldvogel Roman</t>
  </si>
  <si>
    <t>Müller Remo</t>
  </si>
  <si>
    <t>Scherrer Beat</t>
  </si>
  <si>
    <t>Schmid Japhet</t>
  </si>
  <si>
    <t>Fontein Laurens</t>
  </si>
  <si>
    <t>Jäger Markus</t>
  </si>
  <si>
    <t>Morf Serge</t>
  </si>
  <si>
    <t>Nett Stefan</t>
  </si>
  <si>
    <t>Waldvogel Erich</t>
  </si>
  <si>
    <t>Holdener Oliver</t>
  </si>
  <si>
    <t>Keller Romano</t>
  </si>
  <si>
    <t>Maitre Mathias</t>
  </si>
  <si>
    <t>Schmidig Stefan</t>
  </si>
  <si>
    <t>Streich Dean</t>
  </si>
  <si>
    <t>Streich Leona</t>
  </si>
  <si>
    <t>R</t>
  </si>
  <si>
    <t>Cavaliere Pierino</t>
  </si>
  <si>
    <t>Gerber André</t>
  </si>
  <si>
    <t>Maggiora</t>
  </si>
  <si>
    <t>Maggiora II</t>
  </si>
  <si>
    <t>Bure</t>
  </si>
  <si>
    <t>Macenans</t>
  </si>
  <si>
    <r>
      <rPr>
        <b/>
        <i/>
        <u/>
        <sz val="12"/>
        <color rgb="FF000000"/>
        <rFont val="Bahnschrift SemiBold"/>
        <family val="2"/>
      </rPr>
      <t xml:space="preserve">SCHWEIZERMEISTERSCHAFT   2025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</t>
    </r>
    <r>
      <rPr>
        <sz val="11"/>
        <color rgb="FF000000"/>
        <rFont val="Bahnschrift SemiBold"/>
        <family val="2"/>
      </rPr>
      <t xml:space="preserve">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Bahnschrift SemiBold"/>
        <family val="2"/>
      </rPr>
      <t xml:space="preserve">             </t>
    </r>
    <r>
      <rPr>
        <i/>
        <sz val="11"/>
        <color rgb="FF000000"/>
        <rFont val="Bahnschrift SemiBold"/>
        <family val="2"/>
      </rPr>
      <t xml:space="preserve"> </t>
    </r>
    <r>
      <rPr>
        <i/>
        <sz val="12"/>
        <color rgb="FF000000"/>
        <rFont val="Bahnschrift SemiBold"/>
        <family val="2"/>
      </rPr>
      <t xml:space="preserve"> SERIEN </t>
    </r>
    <r>
      <rPr>
        <b/>
        <i/>
        <u/>
        <sz val="12"/>
        <color rgb="FF000000"/>
        <rFont val="Bahnschrift SemiBold"/>
        <family val="2"/>
      </rPr>
      <t>TOURENWAGEN</t>
    </r>
  </si>
  <si>
    <r>
      <rPr>
        <b/>
        <i/>
        <u/>
        <sz val="12"/>
        <color rgb="FF000000"/>
        <rFont val="Bahnschrift SemiBold"/>
        <family val="2"/>
      </rPr>
      <t xml:space="preserve">SCHWEIZERMEISTERSCHAFT   2025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</t>
    </r>
    <r>
      <rPr>
        <sz val="11"/>
        <color rgb="FF000000"/>
        <rFont val="Bahnschrift SemiBold"/>
        <family val="2"/>
      </rPr>
      <t xml:space="preserve">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Bahnschrift SemiBold"/>
        <family val="2"/>
      </rPr>
      <t xml:space="preserve">             </t>
    </r>
    <r>
      <rPr>
        <i/>
        <sz val="11"/>
        <color rgb="FF000000"/>
        <rFont val="Bahnschrift SemiBold"/>
        <family val="2"/>
      </rPr>
      <t xml:space="preserve"> </t>
    </r>
    <r>
      <rPr>
        <i/>
        <sz val="12"/>
        <color rgb="FF000000"/>
        <rFont val="Bahnschrift SemiBold"/>
        <family val="2"/>
      </rPr>
      <t xml:space="preserve"> ABARTH </t>
    </r>
    <r>
      <rPr>
        <b/>
        <i/>
        <u/>
        <sz val="12"/>
        <color rgb="FF000000"/>
        <rFont val="Bahnschrift SemiBold"/>
        <family val="2"/>
      </rPr>
      <t>TOURENWAGEN</t>
    </r>
  </si>
  <si>
    <r>
      <rPr>
        <b/>
        <i/>
        <u/>
        <sz val="12"/>
        <color rgb="FF000000"/>
        <rFont val="Bahnschrift SemiBold"/>
        <family val="2"/>
      </rPr>
      <t xml:space="preserve">SCHWEIZERMEISTERSCHAFT   2025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 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Bahnschrift SemiBold"/>
        <family val="2"/>
      </rPr>
      <t xml:space="preserve">                    </t>
    </r>
    <r>
      <rPr>
        <b/>
        <i/>
        <u/>
        <sz val="12"/>
        <color rgb="FF000000"/>
        <rFont val="Bahnschrift SemiBold"/>
        <family val="2"/>
      </rPr>
      <t>EIGENBAU ALLRAD</t>
    </r>
  </si>
  <si>
    <r>
      <rPr>
        <b/>
        <i/>
        <u/>
        <sz val="12"/>
        <color rgb="FF000000"/>
        <rFont val="Bahnschrift SemiBold"/>
        <family val="2"/>
      </rPr>
      <t xml:space="preserve">SCHWEIZERMEISTERSCHAFT   2025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</t>
    </r>
    <r>
      <rPr>
        <sz val="11"/>
        <color rgb="FF000000"/>
        <rFont val="Bahnschrift SemiBold"/>
        <family val="2"/>
      </rPr>
      <t xml:space="preserve">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Bahnschrift SemiBold"/>
        <family val="2"/>
      </rPr>
      <t xml:space="preserve">             </t>
    </r>
    <r>
      <rPr>
        <i/>
        <sz val="11"/>
        <color rgb="FF000000"/>
        <rFont val="Bahnschrift SemiBold"/>
        <family val="2"/>
      </rPr>
      <t xml:space="preserve"> </t>
    </r>
    <r>
      <rPr>
        <i/>
        <sz val="12"/>
        <color rgb="FF000000"/>
        <rFont val="Bahnschrift SemiBold"/>
        <family val="2"/>
      </rPr>
      <t xml:space="preserve"> EIGENBAU 2-RAD</t>
    </r>
  </si>
  <si>
    <t>Fahrni Nolan</t>
  </si>
  <si>
    <t>Büeler Toni</t>
  </si>
  <si>
    <t>Fahrni Sandy</t>
  </si>
  <si>
    <t>Lütte Nico</t>
  </si>
  <si>
    <t>Nett Thierry</t>
  </si>
  <si>
    <t>Reichmuth Rolf</t>
  </si>
  <si>
    <t>Stegmeier Christian</t>
  </si>
  <si>
    <t>Schumpp Karl-Heinz</t>
  </si>
  <si>
    <t>Schwegler Martin</t>
  </si>
  <si>
    <t xml:space="preserve">  Klasse 1/ 2/ 3/ 4/ 15/ 16      /   R = zu wenig Runden   /  D= disqualifiziert   </t>
  </si>
  <si>
    <t xml:space="preserve">  Klasse 5/ 6/ 7/ 7.1       /   R = zu wenig Runden   /  D= disqualifiziert   </t>
  </si>
  <si>
    <t xml:space="preserve">  Klasse 8/ 8.1/ 9         /   R = zu wenig Runden   /  D= disqualifiziert  </t>
  </si>
  <si>
    <t xml:space="preserve">   Klasse 10  / 11  /           R = zu wenig Runden     /  D= disqualifiziert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</si>
</sst>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Bahnschrift SemiBold"/>
      <family val="2"/>
    </font>
    <font>
      <sz val="12"/>
      <color rgb="FF000000"/>
      <name val="Bahnschrift SemiBold"/>
      <family val="2"/>
    </font>
    <font>
      <sz val="11"/>
      <color rgb="FF000000"/>
      <name val="Bahnschrift SemiBold"/>
      <family val="2"/>
    </font>
    <font>
      <b/>
      <sz val="11"/>
      <color rgb="FF000000"/>
      <name val="Bahnschrift SemiBold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u/>
      <sz val="12"/>
      <color rgb="FF000000"/>
      <name val="Bahnschrift SemiBold"/>
      <family val="2"/>
    </font>
    <font>
      <i/>
      <sz val="11"/>
      <color rgb="FF000000"/>
      <name val="Bahnschrift SemiBold"/>
      <family val="2"/>
    </font>
    <font>
      <i/>
      <sz val="12"/>
      <color rgb="FF000000"/>
      <name val="Bahnschrift SemiBold"/>
      <family val="2"/>
    </font>
    <font>
      <b/>
      <sz val="10"/>
      <color rgb="FF000000"/>
      <name val="Bahnschrift Light Condensed"/>
      <family val="2"/>
    </font>
    <font>
      <b/>
      <u/>
      <sz val="10"/>
      <color rgb="FF000000"/>
      <name val="Bahnschrift Light Condensed"/>
      <family val="2"/>
    </font>
    <font>
      <sz val="11"/>
      <color rgb="FF000000"/>
      <name val="Bahnschrift Light Condensed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70C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9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14" fillId="2" borderId="2" xfId="0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9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/>
    <xf numFmtId="0" fontId="0" fillId="0" borderId="1" xfId="0" applyBorder="1"/>
    <xf numFmtId="0" fontId="14" fillId="2" borderId="5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5" borderId="4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19" fillId="5" borderId="4" xfId="0" applyFont="1" applyFill="1" applyBorder="1" applyAlignment="1">
      <alignment horizontal="right" vertical="center"/>
    </xf>
    <xf numFmtId="0" fontId="19" fillId="5" borderId="6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3" borderId="4" xfId="0" applyFont="1" applyFill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1" fillId="7" borderId="4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2" fillId="0" borderId="6" xfId="0" applyFont="1" applyBorder="1" applyAlignment="1">
      <alignment horizontal="left" vertical="center"/>
    </xf>
    <xf numFmtId="0" fontId="21" fillId="7" borderId="6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23" fillId="0" borderId="1" xfId="0" applyFont="1" applyBorder="1"/>
    <xf numFmtId="0" fontId="22" fillId="0" borderId="1" xfId="0" applyFont="1" applyBorder="1" applyAlignment="1">
      <alignment horizontal="left" vertical="center"/>
    </xf>
    <xf numFmtId="0" fontId="23" fillId="0" borderId="4" xfId="0" applyFont="1" applyBorder="1"/>
    <xf numFmtId="0" fontId="21" fillId="8" borderId="4" xfId="0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center"/>
    </xf>
    <xf numFmtId="0" fontId="21" fillId="8" borderId="6" xfId="0" applyFont="1" applyFill="1" applyBorder="1" applyAlignment="1">
      <alignment horizontal="left" vertical="center"/>
    </xf>
    <xf numFmtId="0" fontId="21" fillId="8" borderId="10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0" fontId="24" fillId="6" borderId="0" xfId="0" applyFont="1" applyFill="1"/>
    <xf numFmtId="0" fontId="24" fillId="6" borderId="0" xfId="0" applyFont="1" applyFill="1" applyAlignment="1">
      <alignment horizontal="left"/>
    </xf>
    <xf numFmtId="0" fontId="14" fillId="9" borderId="2" xfId="0" applyFont="1" applyFill="1" applyBorder="1" applyAlignment="1">
      <alignment horizontal="left" vertical="center"/>
    </xf>
    <xf numFmtId="0" fontId="21" fillId="9" borderId="4" xfId="0" applyFont="1" applyFill="1" applyBorder="1" applyAlignment="1">
      <alignment horizontal="left" vertical="center"/>
    </xf>
    <xf numFmtId="0" fontId="21" fillId="9" borderId="6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7C59-23AA-4119-9B91-26073DB6717C}">
  <dimension ref="A1:X112"/>
  <sheetViews>
    <sheetView tabSelected="1" zoomScaleNormal="100" workbookViewId="0">
      <selection activeCell="X106" sqref="X106"/>
    </sheetView>
  </sheetViews>
  <sheetFormatPr baseColWidth="10" defaultRowHeight="15" x14ac:dyDescent="0.25"/>
  <cols>
    <col min="1" max="1" width="5.42578125" customWidth="1"/>
    <col min="2" max="2" width="19.7109375" customWidth="1"/>
    <col min="3" max="3" width="6.28515625" style="3" customWidth="1"/>
    <col min="4" max="4" width="7.5703125" style="3" customWidth="1"/>
    <col min="5" max="5" width="7.7109375" style="3" customWidth="1"/>
    <col min="6" max="10" width="7.5703125" style="3" customWidth="1"/>
    <col min="11" max="15" width="7.7109375" style="3" customWidth="1"/>
    <col min="16" max="18" width="7.5703125" style="3" customWidth="1"/>
    <col min="19" max="20" width="7.7109375" style="3" customWidth="1"/>
    <col min="21" max="21" width="0.85546875" customWidth="1"/>
    <col min="22" max="22" width="9.140625" customWidth="1"/>
  </cols>
  <sheetData>
    <row r="1" spans="1:22" x14ac:dyDescent="0.25">
      <c r="A1" s="14" t="s">
        <v>81</v>
      </c>
      <c r="B1" s="15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18"/>
    </row>
    <row r="2" spans="1:22" x14ac:dyDescent="0.25">
      <c r="A2" s="26" t="s">
        <v>94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7"/>
      <c r="V2" s="27"/>
    </row>
    <row r="3" spans="1:22" x14ac:dyDescent="0.25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0"/>
      <c r="V3" s="30"/>
    </row>
    <row r="4" spans="1:22" ht="15.75" thickBot="1" x14ac:dyDescent="0.3">
      <c r="D4" s="7" t="s">
        <v>77</v>
      </c>
      <c r="E4" s="4"/>
      <c r="F4" s="5"/>
      <c r="H4" s="6" t="s">
        <v>78</v>
      </c>
      <c r="L4" s="6" t="s">
        <v>79</v>
      </c>
      <c r="N4" s="6"/>
      <c r="P4" s="6" t="s">
        <v>80</v>
      </c>
    </row>
    <row r="5" spans="1:22" ht="15.75" thickBot="1" x14ac:dyDescent="0.3">
      <c r="A5" s="12" t="s">
        <v>0</v>
      </c>
      <c r="B5" s="9" t="s">
        <v>1</v>
      </c>
      <c r="C5" s="10" t="s">
        <v>2</v>
      </c>
      <c r="D5" s="10" t="s">
        <v>3</v>
      </c>
      <c r="E5" s="10" t="s">
        <v>4</v>
      </c>
      <c r="F5" s="10" t="s">
        <v>6</v>
      </c>
      <c r="G5" s="10" t="s">
        <v>5</v>
      </c>
      <c r="H5" s="10" t="s">
        <v>3</v>
      </c>
      <c r="I5" s="10" t="s">
        <v>4</v>
      </c>
      <c r="J5" s="10" t="s">
        <v>6</v>
      </c>
      <c r="K5" s="10" t="s">
        <v>5</v>
      </c>
      <c r="L5" s="10" t="s">
        <v>3</v>
      </c>
      <c r="M5" s="10" t="s">
        <v>4</v>
      </c>
      <c r="N5" s="10" t="s">
        <v>6</v>
      </c>
      <c r="O5" s="10" t="s">
        <v>5</v>
      </c>
      <c r="P5" s="10" t="s">
        <v>3</v>
      </c>
      <c r="Q5" s="10" t="s">
        <v>4</v>
      </c>
      <c r="R5" s="10" t="s">
        <v>6</v>
      </c>
      <c r="S5" s="10" t="s">
        <v>5</v>
      </c>
      <c r="T5" s="68"/>
      <c r="U5" s="9"/>
      <c r="V5" s="11" t="s">
        <v>7</v>
      </c>
    </row>
    <row r="6" spans="1:22" ht="15.75" thickBot="1" x14ac:dyDescent="0.3">
      <c r="A6" s="44"/>
      <c r="B6" s="45" t="s">
        <v>37</v>
      </c>
      <c r="C6" s="46">
        <v>2</v>
      </c>
      <c r="D6" s="47">
        <v>15</v>
      </c>
      <c r="E6" s="47">
        <v>20</v>
      </c>
      <c r="F6" s="47">
        <v>20</v>
      </c>
      <c r="G6" s="47"/>
      <c r="H6" s="60"/>
      <c r="I6" s="60"/>
      <c r="J6" s="60"/>
      <c r="K6" s="60"/>
      <c r="L6" s="47"/>
      <c r="M6" s="47"/>
      <c r="N6" s="47"/>
      <c r="O6" s="47"/>
      <c r="P6" s="60"/>
      <c r="Q6" s="60"/>
      <c r="R6" s="60"/>
      <c r="S6" s="60"/>
      <c r="T6" s="69"/>
      <c r="U6" s="34"/>
      <c r="V6" s="39">
        <f>SUM(D6:U6)</f>
        <v>55</v>
      </c>
    </row>
    <row r="7" spans="1:22" ht="15.75" thickBot="1" x14ac:dyDescent="0.3">
      <c r="A7" s="44"/>
      <c r="B7" s="45" t="s">
        <v>10</v>
      </c>
      <c r="C7" s="46">
        <v>1</v>
      </c>
      <c r="D7" s="47">
        <v>20</v>
      </c>
      <c r="E7" s="47">
        <v>20</v>
      </c>
      <c r="F7" s="47">
        <v>12</v>
      </c>
      <c r="G7" s="47"/>
      <c r="H7" s="60"/>
      <c r="I7" s="60"/>
      <c r="J7" s="60"/>
      <c r="K7" s="60"/>
      <c r="L7" s="47"/>
      <c r="M7" s="47"/>
      <c r="N7" s="47"/>
      <c r="O7" s="47"/>
      <c r="P7" s="60"/>
      <c r="Q7" s="60"/>
      <c r="R7" s="60"/>
      <c r="S7" s="60"/>
      <c r="T7" s="69"/>
      <c r="U7" s="34"/>
      <c r="V7" s="38">
        <f>SUM(D7:U7)</f>
        <v>52</v>
      </c>
    </row>
    <row r="8" spans="1:22" ht="15.75" thickBot="1" x14ac:dyDescent="0.3">
      <c r="A8" s="44"/>
      <c r="B8" s="45" t="s">
        <v>12</v>
      </c>
      <c r="C8" s="46">
        <v>2</v>
      </c>
      <c r="D8" s="47">
        <v>6</v>
      </c>
      <c r="E8" s="47">
        <v>20</v>
      </c>
      <c r="F8" s="47">
        <v>20</v>
      </c>
      <c r="G8" s="47"/>
      <c r="H8" s="60"/>
      <c r="I8" s="60"/>
      <c r="J8" s="60"/>
      <c r="K8" s="60"/>
      <c r="L8" s="47"/>
      <c r="M8" s="47"/>
      <c r="N8" s="47"/>
      <c r="O8" s="47"/>
      <c r="P8" s="60"/>
      <c r="Q8" s="60"/>
      <c r="R8" s="60"/>
      <c r="S8" s="60"/>
      <c r="T8" s="69"/>
      <c r="U8" s="34"/>
      <c r="V8" s="38">
        <f>SUM(D8:U8)</f>
        <v>46</v>
      </c>
    </row>
    <row r="9" spans="1:22" ht="15.75" thickBot="1" x14ac:dyDescent="0.3">
      <c r="A9" s="44"/>
      <c r="B9" s="45" t="s">
        <v>17</v>
      </c>
      <c r="C9" s="46">
        <v>3</v>
      </c>
      <c r="D9" s="47">
        <v>12</v>
      </c>
      <c r="E9" s="47">
        <v>12</v>
      </c>
      <c r="F9" s="47">
        <v>20</v>
      </c>
      <c r="G9" s="47"/>
      <c r="H9" s="60"/>
      <c r="I9" s="60"/>
      <c r="J9" s="60"/>
      <c r="K9" s="60"/>
      <c r="L9" s="47"/>
      <c r="M9" s="47"/>
      <c r="N9" s="47"/>
      <c r="O9" s="47"/>
      <c r="P9" s="60"/>
      <c r="Q9" s="60"/>
      <c r="R9" s="60"/>
      <c r="S9" s="60"/>
      <c r="T9" s="69"/>
      <c r="U9" s="34"/>
      <c r="V9" s="38">
        <f>SUM(D9:U9)</f>
        <v>44</v>
      </c>
    </row>
    <row r="10" spans="1:22" ht="15.75" thickBot="1" x14ac:dyDescent="0.3">
      <c r="A10" s="44"/>
      <c r="B10" s="45" t="s">
        <v>15</v>
      </c>
      <c r="C10" s="46">
        <v>2</v>
      </c>
      <c r="D10" s="47">
        <v>10</v>
      </c>
      <c r="E10" s="47">
        <v>15</v>
      </c>
      <c r="F10" s="47">
        <v>15</v>
      </c>
      <c r="G10" s="47"/>
      <c r="H10" s="60"/>
      <c r="I10" s="60"/>
      <c r="J10" s="60"/>
      <c r="K10" s="60"/>
      <c r="L10" s="47"/>
      <c r="M10" s="47"/>
      <c r="N10" s="47"/>
      <c r="O10" s="47"/>
      <c r="P10" s="60"/>
      <c r="Q10" s="60"/>
      <c r="R10" s="60"/>
      <c r="S10" s="60"/>
      <c r="T10" s="69"/>
      <c r="U10" s="34"/>
      <c r="V10" s="38">
        <f>SUM(D10:U10)</f>
        <v>40</v>
      </c>
    </row>
    <row r="11" spans="1:22" ht="15.75" thickBot="1" x14ac:dyDescent="0.3">
      <c r="A11" s="44"/>
      <c r="B11" s="45" t="s">
        <v>26</v>
      </c>
      <c r="C11" s="46">
        <v>4</v>
      </c>
      <c r="D11" s="47">
        <v>10</v>
      </c>
      <c r="E11" s="47">
        <v>12</v>
      </c>
      <c r="F11" s="47">
        <v>15</v>
      </c>
      <c r="G11" s="47"/>
      <c r="H11" s="60"/>
      <c r="I11" s="60"/>
      <c r="J11" s="60"/>
      <c r="K11" s="60"/>
      <c r="L11" s="47"/>
      <c r="M11" s="47"/>
      <c r="N11" s="47"/>
      <c r="O11" s="47"/>
      <c r="P11" s="60"/>
      <c r="Q11" s="60"/>
      <c r="R11" s="60"/>
      <c r="S11" s="60"/>
      <c r="T11" s="69"/>
      <c r="U11" s="34"/>
      <c r="V11" s="38">
        <f>SUM(D11:U11)</f>
        <v>37</v>
      </c>
    </row>
    <row r="12" spans="1:22" ht="15.75" thickBot="1" x14ac:dyDescent="0.3">
      <c r="A12" s="44"/>
      <c r="B12" s="45" t="s">
        <v>13</v>
      </c>
      <c r="C12" s="46">
        <v>1</v>
      </c>
      <c r="D12" s="47">
        <v>8</v>
      </c>
      <c r="E12" s="47">
        <v>15</v>
      </c>
      <c r="F12" s="47">
        <v>12</v>
      </c>
      <c r="G12" s="47"/>
      <c r="H12" s="60"/>
      <c r="I12" s="60"/>
      <c r="J12" s="60"/>
      <c r="K12" s="60"/>
      <c r="L12" s="47"/>
      <c r="M12" s="47"/>
      <c r="N12" s="47"/>
      <c r="O12" s="47"/>
      <c r="P12" s="60"/>
      <c r="Q12" s="60"/>
      <c r="R12" s="60"/>
      <c r="S12" s="60"/>
      <c r="T12" s="69"/>
      <c r="U12" s="34"/>
      <c r="V12" s="38">
        <f>SUM(D12:U12)</f>
        <v>35</v>
      </c>
    </row>
    <row r="13" spans="1:22" ht="15.75" thickBot="1" x14ac:dyDescent="0.3">
      <c r="A13" s="44"/>
      <c r="B13" s="45" t="s">
        <v>65</v>
      </c>
      <c r="C13" s="46">
        <v>4</v>
      </c>
      <c r="D13" s="47">
        <v>8</v>
      </c>
      <c r="E13" s="47">
        <v>15</v>
      </c>
      <c r="F13" s="47">
        <v>10</v>
      </c>
      <c r="G13" s="47"/>
      <c r="H13" s="60"/>
      <c r="I13" s="60"/>
      <c r="J13" s="60"/>
      <c r="K13" s="60"/>
      <c r="L13" s="47"/>
      <c r="M13" s="47"/>
      <c r="N13" s="47"/>
      <c r="O13" s="47"/>
      <c r="P13" s="60"/>
      <c r="Q13" s="60"/>
      <c r="R13" s="60"/>
      <c r="S13" s="60"/>
      <c r="T13" s="69"/>
      <c r="U13" s="34"/>
      <c r="V13" s="38">
        <f>SUM(D13:U13)</f>
        <v>33</v>
      </c>
    </row>
    <row r="14" spans="1:22" ht="15.75" thickBot="1" x14ac:dyDescent="0.3">
      <c r="A14" s="44"/>
      <c r="B14" s="45" t="s">
        <v>21</v>
      </c>
      <c r="C14" s="46">
        <v>1</v>
      </c>
      <c r="D14" s="47">
        <v>2</v>
      </c>
      <c r="E14" s="47">
        <v>15</v>
      </c>
      <c r="F14" s="47">
        <v>15</v>
      </c>
      <c r="G14" s="47"/>
      <c r="H14" s="60"/>
      <c r="I14" s="60"/>
      <c r="J14" s="60"/>
      <c r="K14" s="60"/>
      <c r="L14" s="47"/>
      <c r="M14" s="47"/>
      <c r="N14" s="47"/>
      <c r="O14" s="47"/>
      <c r="P14" s="60"/>
      <c r="Q14" s="60"/>
      <c r="R14" s="60"/>
      <c r="S14" s="60"/>
      <c r="T14" s="69"/>
      <c r="U14" s="34"/>
      <c r="V14" s="38">
        <f>SUM(D14:U14)</f>
        <v>32</v>
      </c>
    </row>
    <row r="15" spans="1:22" ht="15.75" thickBot="1" x14ac:dyDescent="0.3">
      <c r="A15" s="44"/>
      <c r="B15" s="45" t="s">
        <v>61</v>
      </c>
      <c r="C15" s="46">
        <v>2</v>
      </c>
      <c r="D15" s="47">
        <v>1</v>
      </c>
      <c r="E15" s="47">
        <v>10</v>
      </c>
      <c r="F15" s="47">
        <v>15</v>
      </c>
      <c r="G15" s="47"/>
      <c r="H15" s="60"/>
      <c r="I15" s="60"/>
      <c r="J15" s="60"/>
      <c r="K15" s="60"/>
      <c r="L15" s="47"/>
      <c r="M15" s="47"/>
      <c r="N15" s="47"/>
      <c r="O15" s="47"/>
      <c r="P15" s="60"/>
      <c r="Q15" s="60"/>
      <c r="R15" s="60"/>
      <c r="S15" s="60"/>
      <c r="T15" s="69"/>
      <c r="U15" s="34"/>
      <c r="V15" s="38">
        <f>SUM(D15:U15)</f>
        <v>26</v>
      </c>
    </row>
    <row r="16" spans="1:22" ht="15.75" thickBot="1" x14ac:dyDescent="0.3">
      <c r="A16" s="44"/>
      <c r="B16" s="45" t="s">
        <v>85</v>
      </c>
      <c r="C16" s="46">
        <v>1</v>
      </c>
      <c r="D16" s="47">
        <v>4</v>
      </c>
      <c r="E16" s="47">
        <v>12</v>
      </c>
      <c r="F16" s="47">
        <v>8</v>
      </c>
      <c r="G16" s="47"/>
      <c r="H16" s="60"/>
      <c r="I16" s="60"/>
      <c r="J16" s="60"/>
      <c r="K16" s="60"/>
      <c r="L16" s="47"/>
      <c r="M16" s="47"/>
      <c r="N16" s="47"/>
      <c r="O16" s="47"/>
      <c r="P16" s="60"/>
      <c r="Q16" s="60"/>
      <c r="R16" s="60"/>
      <c r="S16" s="60"/>
      <c r="T16" s="69"/>
      <c r="U16" s="34"/>
      <c r="V16" s="38">
        <f>SUM(D16:U16)</f>
        <v>24</v>
      </c>
    </row>
    <row r="17" spans="1:24" ht="15.75" thickBot="1" x14ac:dyDescent="0.3">
      <c r="A17" s="44"/>
      <c r="B17" s="45" t="s">
        <v>88</v>
      </c>
      <c r="C17" s="46" t="s">
        <v>22</v>
      </c>
      <c r="D17" s="47">
        <v>0</v>
      </c>
      <c r="E17" s="47">
        <v>12</v>
      </c>
      <c r="F17" s="47">
        <v>10</v>
      </c>
      <c r="G17" s="47"/>
      <c r="H17" s="60"/>
      <c r="I17" s="60"/>
      <c r="J17" s="60"/>
      <c r="K17" s="60"/>
      <c r="L17" s="47"/>
      <c r="M17" s="47"/>
      <c r="N17" s="47"/>
      <c r="O17" s="47"/>
      <c r="P17" s="60"/>
      <c r="Q17" s="60"/>
      <c r="R17" s="60"/>
      <c r="S17" s="60"/>
      <c r="T17" s="69"/>
      <c r="U17" s="34"/>
      <c r="V17" s="38">
        <f>SUM(D17:U17)</f>
        <v>22</v>
      </c>
    </row>
    <row r="18" spans="1:24" ht="15.75" thickBot="1" x14ac:dyDescent="0.3">
      <c r="A18" s="44"/>
      <c r="B18" s="45" t="s">
        <v>29</v>
      </c>
      <c r="C18" s="46">
        <v>3</v>
      </c>
      <c r="D18" s="47">
        <v>3</v>
      </c>
      <c r="E18" s="47">
        <v>8</v>
      </c>
      <c r="F18" s="47">
        <v>10</v>
      </c>
      <c r="G18" s="47"/>
      <c r="H18" s="60"/>
      <c r="I18" s="60"/>
      <c r="J18" s="60"/>
      <c r="K18" s="60"/>
      <c r="L18" s="47"/>
      <c r="M18" s="47"/>
      <c r="N18" s="47"/>
      <c r="O18" s="47"/>
      <c r="P18" s="60"/>
      <c r="Q18" s="60"/>
      <c r="R18" s="60"/>
      <c r="S18" s="60"/>
      <c r="T18" s="69"/>
      <c r="U18" s="34"/>
      <c r="V18" s="38">
        <f>SUM(D18:U18)</f>
        <v>21</v>
      </c>
    </row>
    <row r="19" spans="1:24" ht="15.75" thickBot="1" x14ac:dyDescent="0.3">
      <c r="A19" s="44"/>
      <c r="B19" s="45" t="s">
        <v>41</v>
      </c>
      <c r="C19" s="46">
        <v>1</v>
      </c>
      <c r="D19" s="47">
        <v>0</v>
      </c>
      <c r="E19" s="47">
        <v>10</v>
      </c>
      <c r="F19" s="47" t="s">
        <v>74</v>
      </c>
      <c r="G19" s="47"/>
      <c r="H19" s="60"/>
      <c r="I19" s="60"/>
      <c r="J19" s="60"/>
      <c r="K19" s="60"/>
      <c r="L19" s="47"/>
      <c r="M19" s="47"/>
      <c r="N19" s="47"/>
      <c r="O19" s="47"/>
      <c r="P19" s="60"/>
      <c r="Q19" s="60"/>
      <c r="R19" s="60"/>
      <c r="S19" s="60"/>
      <c r="T19" s="69"/>
      <c r="U19" s="34"/>
      <c r="V19" s="38">
        <f>SUM(D19:U19)</f>
        <v>10</v>
      </c>
    </row>
    <row r="20" spans="1:24" ht="15.75" thickBot="1" x14ac:dyDescent="0.3">
      <c r="A20" s="44"/>
      <c r="B20" s="45" t="s">
        <v>28</v>
      </c>
      <c r="C20" s="46">
        <v>4</v>
      </c>
      <c r="D20" s="47">
        <v>4</v>
      </c>
      <c r="E20" s="47" t="s">
        <v>74</v>
      </c>
      <c r="F20" s="47" t="s">
        <v>74</v>
      </c>
      <c r="G20" s="47"/>
      <c r="H20" s="60"/>
      <c r="I20" s="60"/>
      <c r="J20" s="60"/>
      <c r="K20" s="60"/>
      <c r="L20" s="47"/>
      <c r="M20" s="47"/>
      <c r="N20" s="47"/>
      <c r="O20" s="47"/>
      <c r="P20" s="60"/>
      <c r="Q20" s="60"/>
      <c r="R20" s="60"/>
      <c r="S20" s="60"/>
      <c r="T20" s="69"/>
      <c r="U20" s="34"/>
      <c r="V20" s="38">
        <f>SUM(D20:U20)</f>
        <v>4</v>
      </c>
    </row>
    <row r="21" spans="1:24" ht="15.75" thickBot="1" x14ac:dyDescent="0.3">
      <c r="A21" s="49"/>
      <c r="B21" s="45" t="s">
        <v>62</v>
      </c>
      <c r="C21" s="46">
        <v>3</v>
      </c>
      <c r="D21" s="47"/>
      <c r="E21" s="47"/>
      <c r="F21" s="47"/>
      <c r="G21" s="47"/>
      <c r="H21" s="60"/>
      <c r="I21" s="60"/>
      <c r="J21" s="60"/>
      <c r="K21" s="60"/>
      <c r="L21" s="47"/>
      <c r="M21" s="47"/>
      <c r="N21" s="47"/>
      <c r="O21" s="47"/>
      <c r="P21" s="60"/>
      <c r="Q21" s="60"/>
      <c r="R21" s="60"/>
      <c r="S21" s="60"/>
      <c r="T21" s="69"/>
      <c r="U21" s="34"/>
      <c r="V21" s="38"/>
    </row>
    <row r="22" spans="1:24" ht="15.75" thickBot="1" x14ac:dyDescent="0.3">
      <c r="A22" s="44"/>
      <c r="B22" s="45" t="s">
        <v>9</v>
      </c>
      <c r="C22" s="46">
        <v>2</v>
      </c>
      <c r="D22" s="47"/>
      <c r="E22" s="47"/>
      <c r="F22" s="47"/>
      <c r="G22" s="47"/>
      <c r="H22" s="60"/>
      <c r="I22" s="60"/>
      <c r="J22" s="60"/>
      <c r="K22" s="60"/>
      <c r="L22" s="47"/>
      <c r="M22" s="47"/>
      <c r="N22" s="47"/>
      <c r="O22" s="47"/>
      <c r="P22" s="60"/>
      <c r="Q22" s="60"/>
      <c r="R22" s="60"/>
      <c r="S22" s="60"/>
      <c r="T22" s="69"/>
      <c r="U22" s="34"/>
      <c r="V22" s="38"/>
    </row>
    <row r="23" spans="1:24" ht="15.75" thickBot="1" x14ac:dyDescent="0.3">
      <c r="A23" s="44"/>
      <c r="B23" s="45" t="s">
        <v>59</v>
      </c>
      <c r="C23" s="46" t="s">
        <v>22</v>
      </c>
      <c r="D23" s="47"/>
      <c r="E23" s="47"/>
      <c r="F23" s="47"/>
      <c r="G23" s="47"/>
      <c r="H23" s="60"/>
      <c r="I23" s="60"/>
      <c r="J23" s="60"/>
      <c r="K23" s="60"/>
      <c r="L23" s="47"/>
      <c r="M23" s="47"/>
      <c r="N23" s="47"/>
      <c r="O23" s="47"/>
      <c r="P23" s="60"/>
      <c r="Q23" s="60"/>
      <c r="R23" s="60"/>
      <c r="S23" s="60"/>
      <c r="T23" s="69"/>
      <c r="U23" s="34"/>
      <c r="V23" s="38"/>
    </row>
    <row r="24" spans="1:24" ht="15.75" thickBot="1" x14ac:dyDescent="0.3">
      <c r="A24" s="44"/>
      <c r="B24" s="45" t="s">
        <v>64</v>
      </c>
      <c r="C24" s="46">
        <v>4</v>
      </c>
      <c r="D24" s="47"/>
      <c r="E24" s="47"/>
      <c r="F24" s="47"/>
      <c r="G24" s="47"/>
      <c r="H24" s="60"/>
      <c r="I24" s="60"/>
      <c r="J24" s="60"/>
      <c r="K24" s="60"/>
      <c r="L24" s="47"/>
      <c r="M24" s="47"/>
      <c r="N24" s="47"/>
      <c r="O24" s="47"/>
      <c r="P24" s="60"/>
      <c r="Q24" s="60"/>
      <c r="R24" s="60"/>
      <c r="S24" s="60"/>
      <c r="T24" s="69"/>
      <c r="U24" s="34"/>
      <c r="V24" s="38"/>
    </row>
    <row r="25" spans="1:24" ht="15.75" thickBot="1" x14ac:dyDescent="0.3">
      <c r="A25" s="44"/>
      <c r="B25" s="45" t="s">
        <v>55</v>
      </c>
      <c r="C25" s="46" t="s">
        <v>22</v>
      </c>
      <c r="D25" s="47"/>
      <c r="E25" s="47"/>
      <c r="F25" s="47"/>
      <c r="G25" s="47"/>
      <c r="H25" s="60"/>
      <c r="I25" s="60"/>
      <c r="J25" s="60"/>
      <c r="K25" s="60"/>
      <c r="L25" s="47"/>
      <c r="M25" s="47"/>
      <c r="N25" s="47"/>
      <c r="O25" s="47"/>
      <c r="P25" s="60"/>
      <c r="Q25" s="60"/>
      <c r="R25" s="60"/>
      <c r="S25" s="60"/>
      <c r="T25" s="69"/>
      <c r="U25" s="34"/>
      <c r="V25" s="38"/>
    </row>
    <row r="26" spans="1:24" ht="15.75" thickBot="1" x14ac:dyDescent="0.3">
      <c r="A26" s="44"/>
      <c r="B26" s="45" t="s">
        <v>93</v>
      </c>
      <c r="C26" s="46">
        <v>3</v>
      </c>
      <c r="D26" s="47"/>
      <c r="E26" s="47"/>
      <c r="F26" s="47"/>
      <c r="G26" s="47"/>
      <c r="H26" s="60"/>
      <c r="I26" s="60"/>
      <c r="J26" s="60"/>
      <c r="K26" s="60"/>
      <c r="L26" s="47"/>
      <c r="M26" s="47"/>
      <c r="N26" s="47"/>
      <c r="O26" s="47"/>
      <c r="P26" s="60"/>
      <c r="Q26" s="60"/>
      <c r="R26" s="60"/>
      <c r="S26" s="60"/>
      <c r="T26" s="69"/>
      <c r="U26" s="34"/>
      <c r="V26" s="38"/>
    </row>
    <row r="27" spans="1:24" ht="15.75" thickBot="1" x14ac:dyDescent="0.3">
      <c r="A27" s="44"/>
      <c r="B27" s="45" t="s">
        <v>30</v>
      </c>
      <c r="C27" s="46" t="s">
        <v>22</v>
      </c>
      <c r="D27" s="47"/>
      <c r="E27" s="47"/>
      <c r="F27" s="47"/>
      <c r="G27" s="47"/>
      <c r="H27" s="60"/>
      <c r="I27" s="60"/>
      <c r="J27" s="60"/>
      <c r="K27" s="60"/>
      <c r="L27" s="47"/>
      <c r="M27" s="47"/>
      <c r="N27" s="47"/>
      <c r="O27" s="47"/>
      <c r="P27" s="60"/>
      <c r="Q27" s="60"/>
      <c r="R27" s="60"/>
      <c r="S27" s="60"/>
      <c r="T27" s="69"/>
      <c r="U27" s="34"/>
      <c r="V27" s="38"/>
    </row>
    <row r="28" spans="1:24" ht="15.75" thickBot="1" x14ac:dyDescent="0.3">
      <c r="A28" s="50"/>
      <c r="B28" s="45" t="s">
        <v>24</v>
      </c>
      <c r="C28" s="46">
        <v>3</v>
      </c>
      <c r="D28" s="47"/>
      <c r="E28" s="47"/>
      <c r="F28" s="47"/>
      <c r="G28" s="47"/>
      <c r="H28" s="60"/>
      <c r="I28" s="60"/>
      <c r="J28" s="60"/>
      <c r="K28" s="60"/>
      <c r="L28" s="47"/>
      <c r="M28" s="47"/>
      <c r="N28" s="47"/>
      <c r="O28" s="47"/>
      <c r="P28" s="60"/>
      <c r="Q28" s="60"/>
      <c r="R28" s="60"/>
      <c r="S28" s="60"/>
      <c r="T28" s="69"/>
      <c r="U28" s="34"/>
      <c r="V28" s="38"/>
    </row>
    <row r="29" spans="1:24" ht="15.75" thickBot="1" x14ac:dyDescent="0.3">
      <c r="A29" s="50"/>
      <c r="B29" s="52" t="s">
        <v>76</v>
      </c>
      <c r="C29" s="53">
        <v>2</v>
      </c>
      <c r="D29" s="54"/>
      <c r="E29" s="54"/>
      <c r="F29" s="54"/>
      <c r="G29" s="54"/>
      <c r="H29" s="63"/>
      <c r="I29" s="63"/>
      <c r="J29" s="63"/>
      <c r="K29" s="63"/>
      <c r="L29" s="51"/>
      <c r="M29" s="54"/>
      <c r="N29" s="51"/>
      <c r="O29" s="54"/>
      <c r="P29" s="63"/>
      <c r="Q29" s="63"/>
      <c r="R29" s="63"/>
      <c r="S29" s="63"/>
      <c r="T29" s="70"/>
      <c r="U29" s="35"/>
      <c r="V29" s="40"/>
    </row>
    <row r="30" spans="1:24" ht="15.75" thickBot="1" x14ac:dyDescent="0.3">
      <c r="A30" s="50"/>
      <c r="B30" s="52" t="s">
        <v>59</v>
      </c>
      <c r="C30" s="55" t="s">
        <v>22</v>
      </c>
      <c r="D30" s="51"/>
      <c r="E30" s="51"/>
      <c r="F30" s="51"/>
      <c r="G30" s="51"/>
      <c r="H30" s="62"/>
      <c r="I30" s="62"/>
      <c r="J30" s="62"/>
      <c r="K30" s="62"/>
      <c r="L30" s="56"/>
      <c r="M30" s="51"/>
      <c r="N30" s="56"/>
      <c r="O30" s="51"/>
      <c r="P30" s="62"/>
      <c r="Q30" s="62"/>
      <c r="R30" s="62"/>
      <c r="S30" s="62"/>
      <c r="T30" s="71"/>
      <c r="U30" s="36"/>
      <c r="V30" s="41"/>
    </row>
    <row r="31" spans="1:24" ht="15.75" thickBot="1" x14ac:dyDescent="0.3">
      <c r="A31" s="57"/>
      <c r="B31" s="52" t="s">
        <v>72</v>
      </c>
      <c r="C31" s="58" t="s">
        <v>22</v>
      </c>
      <c r="D31" s="51"/>
      <c r="E31" s="51"/>
      <c r="F31" s="51"/>
      <c r="G31" s="51"/>
      <c r="H31" s="62"/>
      <c r="I31" s="64"/>
      <c r="J31" s="65"/>
      <c r="K31" s="62"/>
      <c r="L31" s="51"/>
      <c r="M31" s="51"/>
      <c r="N31" s="51"/>
      <c r="O31" s="51"/>
      <c r="P31" s="62"/>
      <c r="Q31" s="64"/>
      <c r="R31" s="65"/>
      <c r="S31" s="62"/>
      <c r="T31" s="71"/>
      <c r="U31" s="37"/>
      <c r="V31" s="41"/>
      <c r="X31" s="23"/>
    </row>
    <row r="32" spans="1:24" ht="15.75" thickBot="1" x14ac:dyDescent="0.3">
      <c r="A32" s="57"/>
      <c r="B32" s="52" t="s">
        <v>73</v>
      </c>
      <c r="C32" s="58" t="s">
        <v>22</v>
      </c>
      <c r="D32" s="51"/>
      <c r="E32" s="51"/>
      <c r="F32" s="51"/>
      <c r="G32" s="51"/>
      <c r="H32" s="62"/>
      <c r="I32" s="64"/>
      <c r="J32" s="65"/>
      <c r="K32" s="62"/>
      <c r="L32" s="51"/>
      <c r="M32" s="51"/>
      <c r="N32" s="51"/>
      <c r="O32" s="51"/>
      <c r="P32" s="62"/>
      <c r="Q32" s="64"/>
      <c r="R32" s="65"/>
      <c r="S32" s="62"/>
      <c r="T32" s="71"/>
      <c r="U32" s="37"/>
      <c r="V32" s="41"/>
    </row>
    <row r="33" spans="1:22" ht="15.75" thickBot="1" x14ac:dyDescent="0.3">
      <c r="A33" s="57"/>
      <c r="B33" s="52" t="s">
        <v>75</v>
      </c>
      <c r="C33" s="58"/>
      <c r="D33" s="51"/>
      <c r="E33" s="51"/>
      <c r="F33" s="51"/>
      <c r="G33" s="51"/>
      <c r="H33" s="62"/>
      <c r="I33" s="64"/>
      <c r="J33" s="65"/>
      <c r="K33" s="62"/>
      <c r="L33" s="51"/>
      <c r="M33" s="51"/>
      <c r="N33" s="51"/>
      <c r="O33" s="51"/>
      <c r="P33" s="62"/>
      <c r="Q33" s="64"/>
      <c r="R33" s="65"/>
      <c r="S33" s="62"/>
      <c r="T33" s="71"/>
      <c r="U33" s="37"/>
      <c r="V33" s="41"/>
    </row>
    <row r="38" spans="1:22" x14ac:dyDescent="0.25">
      <c r="A38" s="14" t="s">
        <v>82</v>
      </c>
      <c r="B38" s="15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"/>
      <c r="V38" s="18"/>
    </row>
    <row r="39" spans="1:22" x14ac:dyDescent="0.25">
      <c r="A39" s="26" t="s">
        <v>95</v>
      </c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7"/>
      <c r="V39" s="27"/>
    </row>
    <row r="40" spans="1:22" x14ac:dyDescent="0.25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  <c r="V40" s="30"/>
    </row>
    <row r="41" spans="1:22" ht="15.75" thickBot="1" x14ac:dyDescent="0.3">
      <c r="D41" s="7" t="s">
        <v>77</v>
      </c>
      <c r="E41" s="4"/>
      <c r="F41" s="5"/>
      <c r="H41" s="6" t="s">
        <v>78</v>
      </c>
      <c r="L41" s="6" t="s">
        <v>79</v>
      </c>
      <c r="N41" s="6"/>
      <c r="P41" s="6" t="s">
        <v>80</v>
      </c>
    </row>
    <row r="42" spans="1:22" ht="15.75" thickBot="1" x14ac:dyDescent="0.3">
      <c r="A42" s="12" t="s">
        <v>0</v>
      </c>
      <c r="B42" s="9" t="s">
        <v>1</v>
      </c>
      <c r="C42" s="10" t="s">
        <v>2</v>
      </c>
      <c r="D42" s="10" t="s">
        <v>3</v>
      </c>
      <c r="E42" s="10" t="s">
        <v>4</v>
      </c>
      <c r="F42" s="10" t="s">
        <v>6</v>
      </c>
      <c r="G42" s="10" t="s">
        <v>5</v>
      </c>
      <c r="H42" s="10" t="s">
        <v>3</v>
      </c>
      <c r="I42" s="10" t="s">
        <v>4</v>
      </c>
      <c r="J42" s="10" t="s">
        <v>6</v>
      </c>
      <c r="K42" s="10" t="s">
        <v>5</v>
      </c>
      <c r="L42" s="10" t="s">
        <v>3</v>
      </c>
      <c r="M42" s="10" t="s">
        <v>4</v>
      </c>
      <c r="N42" s="10"/>
      <c r="O42" s="10" t="s">
        <v>4</v>
      </c>
      <c r="P42" s="10" t="s">
        <v>3</v>
      </c>
      <c r="Q42" s="10" t="s">
        <v>4</v>
      </c>
      <c r="R42" s="10" t="s">
        <v>6</v>
      </c>
      <c r="S42" s="10" t="s">
        <v>5</v>
      </c>
      <c r="T42" s="68"/>
      <c r="U42" s="9"/>
      <c r="V42" s="11" t="s">
        <v>7</v>
      </c>
    </row>
    <row r="43" spans="1:22" ht="15.75" thickBot="1" x14ac:dyDescent="0.3">
      <c r="A43" s="44"/>
      <c r="B43" s="45" t="s">
        <v>87</v>
      </c>
      <c r="C43" s="46">
        <v>5</v>
      </c>
      <c r="D43" s="47">
        <v>20</v>
      </c>
      <c r="E43" s="47">
        <v>15</v>
      </c>
      <c r="F43" s="47">
        <v>20</v>
      </c>
      <c r="G43" s="47"/>
      <c r="H43" s="60"/>
      <c r="I43" s="60"/>
      <c r="J43" s="60"/>
      <c r="K43" s="60"/>
      <c r="L43" s="47"/>
      <c r="M43" s="47"/>
      <c r="N43" s="47"/>
      <c r="O43" s="47"/>
      <c r="P43" s="60"/>
      <c r="Q43" s="60"/>
      <c r="R43" s="60"/>
      <c r="S43" s="60"/>
      <c r="T43" s="69"/>
      <c r="U43" s="34"/>
      <c r="V43" s="38">
        <f>SUM(D43:U43)</f>
        <v>55</v>
      </c>
    </row>
    <row r="44" spans="1:22" ht="15.75" thickBot="1" x14ac:dyDescent="0.3">
      <c r="A44" s="44"/>
      <c r="B44" s="45" t="s">
        <v>14</v>
      </c>
      <c r="C44" s="46">
        <v>5</v>
      </c>
      <c r="D44" s="47">
        <v>15</v>
      </c>
      <c r="E44" s="47">
        <v>20</v>
      </c>
      <c r="F44" s="47">
        <v>15</v>
      </c>
      <c r="G44" s="47"/>
      <c r="H44" s="60"/>
      <c r="I44" s="60"/>
      <c r="J44" s="60"/>
      <c r="K44" s="60"/>
      <c r="L44" s="47"/>
      <c r="M44" s="47"/>
      <c r="N44" s="47"/>
      <c r="O44" s="47"/>
      <c r="P44" s="60"/>
      <c r="Q44" s="60"/>
      <c r="R44" s="60"/>
      <c r="S44" s="60"/>
      <c r="T44" s="69"/>
      <c r="U44" s="34"/>
      <c r="V44" s="38">
        <f>SUM(D44:U44)</f>
        <v>50</v>
      </c>
    </row>
    <row r="45" spans="1:22" ht="15.75" thickBot="1" x14ac:dyDescent="0.3">
      <c r="A45" s="44"/>
      <c r="B45" s="45" t="s">
        <v>8</v>
      </c>
      <c r="C45" s="46">
        <v>6</v>
      </c>
      <c r="D45" s="47">
        <v>20</v>
      </c>
      <c r="E45" s="47" t="s">
        <v>74</v>
      </c>
      <c r="F45" s="47">
        <v>20</v>
      </c>
      <c r="G45" s="47"/>
      <c r="H45" s="60"/>
      <c r="I45" s="60"/>
      <c r="J45" s="60"/>
      <c r="K45" s="60"/>
      <c r="L45" s="47"/>
      <c r="M45" s="47"/>
      <c r="N45" s="47"/>
      <c r="O45" s="47"/>
      <c r="P45" s="60"/>
      <c r="Q45" s="60"/>
      <c r="R45" s="60"/>
      <c r="S45" s="60"/>
      <c r="T45" s="69"/>
      <c r="U45" s="34"/>
      <c r="V45" s="38">
        <f>SUM(D45:U45)</f>
        <v>40</v>
      </c>
    </row>
    <row r="46" spans="1:22" ht="15.75" thickBot="1" x14ac:dyDescent="0.3">
      <c r="A46" s="44"/>
      <c r="B46" s="45" t="s">
        <v>45</v>
      </c>
      <c r="C46" s="46">
        <v>7.1</v>
      </c>
      <c r="D46" s="47">
        <v>12</v>
      </c>
      <c r="E46" s="47">
        <v>20</v>
      </c>
      <c r="F46" s="47">
        <v>8</v>
      </c>
      <c r="G46" s="47"/>
      <c r="H46" s="60"/>
      <c r="I46" s="60"/>
      <c r="J46" s="60"/>
      <c r="K46" s="60"/>
      <c r="L46" s="47"/>
      <c r="M46" s="47"/>
      <c r="N46" s="47"/>
      <c r="O46" s="47"/>
      <c r="P46" s="60"/>
      <c r="Q46" s="60"/>
      <c r="R46" s="60"/>
      <c r="S46" s="60"/>
      <c r="T46" s="69"/>
      <c r="U46" s="34"/>
      <c r="V46" s="38">
        <f>SUM(D46:U46)</f>
        <v>40</v>
      </c>
    </row>
    <row r="47" spans="1:22" ht="15.75" thickBot="1" x14ac:dyDescent="0.3">
      <c r="A47" s="44"/>
      <c r="B47" s="45" t="s">
        <v>67</v>
      </c>
      <c r="C47" s="46">
        <v>6</v>
      </c>
      <c r="D47" s="47">
        <v>15</v>
      </c>
      <c r="E47" s="47" t="s">
        <v>74</v>
      </c>
      <c r="F47" s="47">
        <v>12</v>
      </c>
      <c r="G47" s="47"/>
      <c r="H47" s="60"/>
      <c r="I47" s="60"/>
      <c r="J47" s="60"/>
      <c r="K47" s="60"/>
      <c r="L47" s="47"/>
      <c r="M47" s="47"/>
      <c r="N47" s="47"/>
      <c r="O47" s="47"/>
      <c r="P47" s="60"/>
      <c r="Q47" s="60"/>
      <c r="R47" s="60"/>
      <c r="S47" s="60"/>
      <c r="T47" s="69"/>
      <c r="U47" s="34"/>
      <c r="V47" s="38">
        <f>SUM(D47:U47)</f>
        <v>27</v>
      </c>
    </row>
    <row r="48" spans="1:22" ht="15.75" thickBot="1" x14ac:dyDescent="0.3">
      <c r="A48" s="44"/>
      <c r="B48" s="45" t="s">
        <v>91</v>
      </c>
      <c r="C48" s="46">
        <v>5</v>
      </c>
      <c r="D48" s="47">
        <v>12</v>
      </c>
      <c r="E48" s="47">
        <v>12</v>
      </c>
      <c r="F48" s="47" t="s">
        <v>74</v>
      </c>
      <c r="G48" s="47"/>
      <c r="H48" s="60"/>
      <c r="I48" s="60"/>
      <c r="J48" s="60"/>
      <c r="K48" s="60"/>
      <c r="L48" s="47"/>
      <c r="M48" s="47"/>
      <c r="N48" s="47"/>
      <c r="O48" s="47"/>
      <c r="P48" s="60"/>
      <c r="Q48" s="60"/>
      <c r="R48" s="60"/>
      <c r="S48" s="60"/>
      <c r="T48" s="69"/>
      <c r="U48" s="34"/>
      <c r="V48" s="38">
        <f>SUM(D48:U48)</f>
        <v>24</v>
      </c>
    </row>
    <row r="49" spans="1:22" ht="15.75" thickBot="1" x14ac:dyDescent="0.3">
      <c r="A49" s="44"/>
      <c r="B49" s="45" t="s">
        <v>52</v>
      </c>
      <c r="C49" s="46">
        <v>7</v>
      </c>
      <c r="D49" s="47">
        <v>6</v>
      </c>
      <c r="E49" s="47">
        <v>10</v>
      </c>
      <c r="F49" s="47">
        <v>6</v>
      </c>
      <c r="G49" s="47"/>
      <c r="H49" s="60"/>
      <c r="I49" s="60"/>
      <c r="J49" s="60"/>
      <c r="K49" s="60"/>
      <c r="L49" s="48"/>
      <c r="M49" s="47"/>
      <c r="N49" s="47"/>
      <c r="O49" s="47"/>
      <c r="P49" s="60"/>
      <c r="Q49" s="60"/>
      <c r="R49" s="60"/>
      <c r="S49" s="60"/>
      <c r="T49" s="69"/>
      <c r="U49" s="34"/>
      <c r="V49" s="38">
        <f>SUM(D49:U49)</f>
        <v>22</v>
      </c>
    </row>
    <row r="50" spans="1:22" ht="15.75" thickBot="1" x14ac:dyDescent="0.3">
      <c r="A50" s="44"/>
      <c r="B50" s="45" t="s">
        <v>11</v>
      </c>
      <c r="C50" s="46">
        <v>7.1</v>
      </c>
      <c r="D50" s="47"/>
      <c r="E50" s="47"/>
      <c r="F50" s="47"/>
      <c r="G50" s="47"/>
      <c r="H50" s="60"/>
      <c r="I50" s="60"/>
      <c r="J50" s="60"/>
      <c r="K50" s="60"/>
      <c r="L50" s="47"/>
      <c r="M50" s="47"/>
      <c r="N50" s="47"/>
      <c r="O50" s="47"/>
      <c r="P50" s="60"/>
      <c r="Q50" s="60"/>
      <c r="R50" s="60"/>
      <c r="S50" s="60"/>
      <c r="T50" s="69"/>
      <c r="U50" s="34"/>
      <c r="V50" s="38"/>
    </row>
    <row r="51" spans="1:22" ht="15.75" thickBot="1" x14ac:dyDescent="0.3">
      <c r="A51" s="44"/>
      <c r="B51" s="45" t="s">
        <v>66</v>
      </c>
      <c r="C51" s="46">
        <v>7</v>
      </c>
      <c r="D51" s="47"/>
      <c r="E51" s="47"/>
      <c r="F51" s="47"/>
      <c r="G51" s="47"/>
      <c r="H51" s="60"/>
      <c r="I51" s="60"/>
      <c r="J51" s="60"/>
      <c r="K51" s="60"/>
      <c r="L51" s="47"/>
      <c r="M51" s="47"/>
      <c r="N51" s="47"/>
      <c r="O51" s="47"/>
      <c r="P51" s="60"/>
      <c r="Q51" s="60"/>
      <c r="R51" s="60"/>
      <c r="S51" s="60"/>
      <c r="T51" s="69"/>
      <c r="U51" s="34"/>
      <c r="V51" s="38"/>
    </row>
    <row r="52" spans="1:22" ht="15.75" thickBot="1" x14ac:dyDescent="0.3">
      <c r="A52" s="44"/>
      <c r="B52" s="45" t="s">
        <v>86</v>
      </c>
      <c r="C52" s="46">
        <v>7.1</v>
      </c>
      <c r="D52" s="47"/>
      <c r="E52" s="47"/>
      <c r="F52" s="47"/>
      <c r="G52" s="47"/>
      <c r="H52" s="60"/>
      <c r="I52" s="60"/>
      <c r="J52" s="60"/>
      <c r="K52" s="60"/>
      <c r="L52" s="47"/>
      <c r="M52" s="47"/>
      <c r="N52" s="47"/>
      <c r="O52" s="47"/>
      <c r="P52" s="60"/>
      <c r="Q52" s="60"/>
      <c r="R52" s="60"/>
      <c r="S52" s="60"/>
      <c r="T52" s="69"/>
      <c r="U52" s="34"/>
      <c r="V52" s="38"/>
    </row>
    <row r="53" spans="1:22" ht="15.75" thickBot="1" x14ac:dyDescent="0.3">
      <c r="A53" s="44"/>
      <c r="B53" s="45" t="s">
        <v>20</v>
      </c>
      <c r="C53" s="46">
        <v>7</v>
      </c>
      <c r="D53" s="47"/>
      <c r="E53" s="47"/>
      <c r="F53" s="47"/>
      <c r="G53" s="47"/>
      <c r="H53" s="60"/>
      <c r="I53" s="60"/>
      <c r="J53" s="60"/>
      <c r="K53" s="60"/>
      <c r="L53" s="47"/>
      <c r="M53" s="47"/>
      <c r="N53" s="47"/>
      <c r="O53" s="47"/>
      <c r="P53" s="60"/>
      <c r="Q53" s="60"/>
      <c r="R53" s="60"/>
      <c r="S53" s="60"/>
      <c r="T53" s="69"/>
      <c r="U53" s="34"/>
      <c r="V53" s="38"/>
    </row>
    <row r="54" spans="1:22" ht="15.75" thickBot="1" x14ac:dyDescent="0.3">
      <c r="A54" s="44"/>
      <c r="B54" s="52" t="s">
        <v>23</v>
      </c>
      <c r="C54" s="74">
        <v>7</v>
      </c>
      <c r="D54" s="47"/>
      <c r="E54" s="47"/>
      <c r="F54" s="47"/>
      <c r="G54" s="47"/>
      <c r="H54" s="60"/>
      <c r="I54" s="60"/>
      <c r="J54" s="60"/>
      <c r="K54" s="60"/>
      <c r="L54" s="47"/>
      <c r="M54" s="47"/>
      <c r="N54" s="47"/>
      <c r="O54" s="47"/>
      <c r="P54" s="60"/>
      <c r="Q54" s="60"/>
      <c r="R54" s="60"/>
      <c r="S54" s="60"/>
      <c r="T54" s="69"/>
      <c r="U54" s="34"/>
      <c r="V54" s="38"/>
    </row>
    <row r="55" spans="1:22" ht="15.75" thickBot="1" x14ac:dyDescent="0.3">
      <c r="A55" s="44"/>
      <c r="B55" s="73" t="s">
        <v>52</v>
      </c>
      <c r="C55" s="58">
        <v>7</v>
      </c>
      <c r="D55" s="47"/>
      <c r="E55" s="47"/>
      <c r="F55" s="47"/>
      <c r="G55" s="47"/>
      <c r="H55" s="60"/>
      <c r="I55" s="60"/>
      <c r="J55" s="60"/>
      <c r="K55" s="60"/>
      <c r="L55" s="47"/>
      <c r="M55" s="47"/>
      <c r="N55" s="47"/>
      <c r="O55" s="47"/>
      <c r="P55" s="60"/>
      <c r="Q55" s="60"/>
      <c r="R55" s="60"/>
      <c r="S55" s="60"/>
      <c r="T55" s="69"/>
      <c r="U55" s="34"/>
      <c r="V55" s="38"/>
    </row>
    <row r="56" spans="1:22" ht="15.75" thickBot="1" x14ac:dyDescent="0.3">
      <c r="A56" s="44"/>
      <c r="B56" s="52" t="s">
        <v>56</v>
      </c>
      <c r="C56" s="58">
        <v>5</v>
      </c>
      <c r="D56" s="47"/>
      <c r="E56" s="47"/>
      <c r="F56" s="47"/>
      <c r="G56" s="51"/>
      <c r="H56" s="60"/>
      <c r="I56" s="60"/>
      <c r="J56" s="60"/>
      <c r="K56" s="60"/>
      <c r="L56" s="47"/>
      <c r="M56" s="47"/>
      <c r="N56" s="47"/>
      <c r="O56" s="47"/>
      <c r="P56" s="60"/>
      <c r="Q56" s="60"/>
      <c r="R56" s="60"/>
      <c r="S56" s="60"/>
      <c r="T56" s="69"/>
      <c r="U56" s="34"/>
      <c r="V56" s="38"/>
    </row>
    <row r="57" spans="1:22" ht="15.75" thickBot="1" x14ac:dyDescent="0.3">
      <c r="A57" s="50"/>
      <c r="B57" s="52" t="s">
        <v>56</v>
      </c>
      <c r="C57" s="58">
        <v>6</v>
      </c>
      <c r="D57" s="47"/>
      <c r="E57" s="47"/>
      <c r="F57" s="47"/>
      <c r="G57" s="47"/>
      <c r="H57" s="60"/>
      <c r="I57" s="60"/>
      <c r="J57" s="60"/>
      <c r="K57" s="60"/>
      <c r="L57" s="47"/>
      <c r="M57" s="47"/>
      <c r="N57" s="47"/>
      <c r="O57" s="47"/>
      <c r="P57" s="60"/>
      <c r="Q57" s="60"/>
      <c r="R57" s="60"/>
      <c r="S57" s="60"/>
      <c r="T57" s="69"/>
      <c r="U57" s="34"/>
      <c r="V57" s="38"/>
    </row>
    <row r="62" spans="1:22" x14ac:dyDescent="0.25">
      <c r="A62" s="14" t="s">
        <v>84</v>
      </c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/>
      <c r="V62" s="18"/>
    </row>
    <row r="63" spans="1:22" x14ac:dyDescent="0.25">
      <c r="A63" s="26" t="s">
        <v>96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7"/>
      <c r="V63" s="27"/>
    </row>
    <row r="64" spans="1:22" x14ac:dyDescent="0.25">
      <c r="A64" s="29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0"/>
      <c r="V64" s="30"/>
    </row>
    <row r="65" spans="1:22" ht="15.75" thickBot="1" x14ac:dyDescent="0.3">
      <c r="D65" s="7" t="s">
        <v>77</v>
      </c>
      <c r="E65" s="4"/>
      <c r="F65" s="5"/>
      <c r="H65" s="6" t="s">
        <v>78</v>
      </c>
      <c r="L65" s="6" t="s">
        <v>79</v>
      </c>
      <c r="N65" s="6"/>
      <c r="P65" s="6" t="s">
        <v>80</v>
      </c>
    </row>
    <row r="66" spans="1:22" ht="15.75" thickBot="1" x14ac:dyDescent="0.3">
      <c r="A66" s="12" t="s">
        <v>0</v>
      </c>
      <c r="B66" s="9" t="s">
        <v>1</v>
      </c>
      <c r="C66" s="10" t="s">
        <v>2</v>
      </c>
      <c r="D66" s="10" t="s">
        <v>3</v>
      </c>
      <c r="E66" s="10" t="s">
        <v>4</v>
      </c>
      <c r="F66" s="10" t="s">
        <v>6</v>
      </c>
      <c r="G66" s="10" t="s">
        <v>5</v>
      </c>
      <c r="H66" s="10" t="s">
        <v>3</v>
      </c>
      <c r="I66" s="10" t="s">
        <v>4</v>
      </c>
      <c r="J66" s="10" t="s">
        <v>6</v>
      </c>
      <c r="K66" s="10" t="s">
        <v>5</v>
      </c>
      <c r="L66" s="10" t="s">
        <v>3</v>
      </c>
      <c r="M66" s="10" t="s">
        <v>4</v>
      </c>
      <c r="N66" s="10"/>
      <c r="O66" s="10" t="s">
        <v>4</v>
      </c>
      <c r="P66" s="10" t="s">
        <v>3</v>
      </c>
      <c r="Q66" s="10" t="s">
        <v>4</v>
      </c>
      <c r="R66" s="10" t="s">
        <v>6</v>
      </c>
      <c r="S66" s="10" t="s">
        <v>5</v>
      </c>
      <c r="T66" s="68"/>
      <c r="U66" s="9"/>
      <c r="V66" s="11" t="s">
        <v>7</v>
      </c>
    </row>
    <row r="67" spans="1:22" ht="15.75" thickBot="1" x14ac:dyDescent="0.3">
      <c r="A67" s="44"/>
      <c r="B67" s="45" t="s">
        <v>50</v>
      </c>
      <c r="C67" s="46">
        <v>8</v>
      </c>
      <c r="D67" s="47">
        <v>20</v>
      </c>
      <c r="E67" s="47">
        <v>20</v>
      </c>
      <c r="F67" s="47">
        <v>20</v>
      </c>
      <c r="G67" s="47"/>
      <c r="H67" s="60"/>
      <c r="I67" s="60"/>
      <c r="J67" s="60"/>
      <c r="K67" s="60"/>
      <c r="L67" s="47"/>
      <c r="M67" s="47"/>
      <c r="N67" s="47"/>
      <c r="O67" s="47"/>
      <c r="P67" s="60"/>
      <c r="Q67" s="60"/>
      <c r="R67" s="60"/>
      <c r="S67" s="60"/>
      <c r="T67" s="69"/>
      <c r="U67" s="34"/>
      <c r="V67" s="38">
        <f>SUM(D67:U67)</f>
        <v>60</v>
      </c>
    </row>
    <row r="68" spans="1:22" ht="15.75" thickBot="1" x14ac:dyDescent="0.3">
      <c r="A68" s="44"/>
      <c r="B68" s="45" t="s">
        <v>68</v>
      </c>
      <c r="C68" s="46">
        <v>8</v>
      </c>
      <c r="D68" s="47">
        <v>15</v>
      </c>
      <c r="E68" s="47">
        <v>20</v>
      </c>
      <c r="F68" s="47">
        <v>20</v>
      </c>
      <c r="G68" s="47"/>
      <c r="H68" s="60"/>
      <c r="I68" s="60"/>
      <c r="J68" s="60"/>
      <c r="K68" s="60"/>
      <c r="L68" s="47"/>
      <c r="M68" s="47"/>
      <c r="N68" s="47"/>
      <c r="O68" s="47"/>
      <c r="P68" s="60"/>
      <c r="Q68" s="60"/>
      <c r="R68" s="60"/>
      <c r="S68" s="60"/>
      <c r="T68" s="69"/>
      <c r="U68" s="34"/>
      <c r="V68" s="38">
        <f>SUM(D68:U68)</f>
        <v>55</v>
      </c>
    </row>
    <row r="69" spans="1:22" ht="15.75" thickBot="1" x14ac:dyDescent="0.3">
      <c r="A69" s="44"/>
      <c r="B69" s="45" t="s">
        <v>31</v>
      </c>
      <c r="C69" s="58">
        <v>8</v>
      </c>
      <c r="D69" s="47">
        <v>10</v>
      </c>
      <c r="E69" s="47">
        <v>15</v>
      </c>
      <c r="F69" s="47">
        <v>15</v>
      </c>
      <c r="G69" s="47"/>
      <c r="H69" s="60"/>
      <c r="I69" s="60"/>
      <c r="J69" s="60"/>
      <c r="K69" s="60"/>
      <c r="L69" s="47"/>
      <c r="M69" s="47"/>
      <c r="N69" s="47"/>
      <c r="O69" s="47"/>
      <c r="P69" s="60"/>
      <c r="Q69" s="60"/>
      <c r="R69" s="60"/>
      <c r="S69" s="60"/>
      <c r="T69" s="69"/>
      <c r="U69" s="34"/>
      <c r="V69" s="38">
        <f>SUM(D69:U69)</f>
        <v>40</v>
      </c>
    </row>
    <row r="70" spans="1:22" ht="15.75" thickBot="1" x14ac:dyDescent="0.3">
      <c r="A70" s="44"/>
      <c r="B70" s="45" t="s">
        <v>27</v>
      </c>
      <c r="C70" s="46">
        <v>8.1</v>
      </c>
      <c r="D70" s="47">
        <v>12</v>
      </c>
      <c r="E70" s="47">
        <v>20</v>
      </c>
      <c r="F70" s="47">
        <v>8</v>
      </c>
      <c r="G70" s="47"/>
      <c r="H70" s="60"/>
      <c r="I70" s="60"/>
      <c r="J70" s="60"/>
      <c r="K70" s="60"/>
      <c r="L70" s="47"/>
      <c r="M70" s="47"/>
      <c r="N70" s="47"/>
      <c r="O70" s="47"/>
      <c r="P70" s="60"/>
      <c r="Q70" s="60"/>
      <c r="R70" s="60"/>
      <c r="S70" s="60"/>
      <c r="T70" s="69"/>
      <c r="U70" s="34"/>
      <c r="V70" s="39">
        <f>SUM(D70:U70)</f>
        <v>40</v>
      </c>
    </row>
    <row r="71" spans="1:22" ht="15.75" thickBot="1" x14ac:dyDescent="0.3">
      <c r="A71" s="44"/>
      <c r="B71" s="45" t="s">
        <v>43</v>
      </c>
      <c r="C71" s="46">
        <v>8</v>
      </c>
      <c r="D71" s="47">
        <v>8</v>
      </c>
      <c r="E71" s="47">
        <v>15</v>
      </c>
      <c r="F71" s="47">
        <v>15</v>
      </c>
      <c r="G71" s="47"/>
      <c r="H71" s="60"/>
      <c r="I71" s="60"/>
      <c r="J71" s="60"/>
      <c r="K71" s="60"/>
      <c r="L71" s="47"/>
      <c r="M71" s="47"/>
      <c r="N71" s="47"/>
      <c r="O71" s="47"/>
      <c r="P71" s="60"/>
      <c r="Q71" s="60"/>
      <c r="R71" s="60"/>
      <c r="S71" s="60"/>
      <c r="T71" s="69"/>
      <c r="U71" s="34"/>
      <c r="V71" s="38">
        <f>SUM(D71:U71)</f>
        <v>38</v>
      </c>
    </row>
    <row r="72" spans="1:22" ht="15.75" thickBot="1" x14ac:dyDescent="0.3">
      <c r="A72" s="44"/>
      <c r="B72" s="45" t="s">
        <v>10</v>
      </c>
      <c r="C72" s="46">
        <v>8</v>
      </c>
      <c r="D72" s="47">
        <v>6</v>
      </c>
      <c r="E72" s="47">
        <v>12</v>
      </c>
      <c r="F72" s="47">
        <v>15</v>
      </c>
      <c r="G72" s="47"/>
      <c r="H72" s="60"/>
      <c r="I72" s="60"/>
      <c r="J72" s="60"/>
      <c r="K72" s="60"/>
      <c r="L72" s="47"/>
      <c r="M72" s="47"/>
      <c r="N72" s="47"/>
      <c r="O72" s="47"/>
      <c r="P72" s="60"/>
      <c r="Q72" s="60"/>
      <c r="R72" s="60"/>
      <c r="S72" s="60"/>
      <c r="T72" s="69"/>
      <c r="U72" s="34"/>
      <c r="V72" s="38">
        <f>SUM(D72:U72)</f>
        <v>33</v>
      </c>
    </row>
    <row r="73" spans="1:22" ht="15.75" thickBot="1" x14ac:dyDescent="0.3">
      <c r="A73" s="44"/>
      <c r="B73" s="45" t="s">
        <v>16</v>
      </c>
      <c r="C73" s="46">
        <v>8</v>
      </c>
      <c r="D73" s="47"/>
      <c r="E73" s="47">
        <v>12</v>
      </c>
      <c r="F73" s="47">
        <v>20</v>
      </c>
      <c r="G73" s="47"/>
      <c r="H73" s="60"/>
      <c r="I73" s="60"/>
      <c r="J73" s="60"/>
      <c r="K73" s="60"/>
      <c r="L73" s="47"/>
      <c r="M73" s="47"/>
      <c r="N73" s="47"/>
      <c r="O73" s="47"/>
      <c r="P73" s="60"/>
      <c r="Q73" s="60"/>
      <c r="R73" s="60"/>
      <c r="S73" s="60"/>
      <c r="T73" s="69"/>
      <c r="U73" s="34"/>
      <c r="V73" s="38">
        <f>SUM(D73:U73)</f>
        <v>32</v>
      </c>
    </row>
    <row r="74" spans="1:22" ht="15.75" thickBot="1" x14ac:dyDescent="0.3">
      <c r="A74" s="44"/>
      <c r="B74" s="45" t="s">
        <v>71</v>
      </c>
      <c r="C74" s="46">
        <v>8</v>
      </c>
      <c r="D74" s="47">
        <v>1</v>
      </c>
      <c r="E74" s="47">
        <v>15</v>
      </c>
      <c r="F74" s="47">
        <v>12</v>
      </c>
      <c r="G74" s="47"/>
      <c r="H74" s="60"/>
      <c r="I74" s="60"/>
      <c r="J74" s="60"/>
      <c r="K74" s="60"/>
      <c r="L74" s="47"/>
      <c r="M74" s="47"/>
      <c r="N74" s="47"/>
      <c r="O74" s="47"/>
      <c r="P74" s="60"/>
      <c r="Q74" s="60"/>
      <c r="R74" s="60"/>
      <c r="S74" s="60"/>
      <c r="T74" s="69"/>
      <c r="U74" s="34"/>
      <c r="V74" s="38">
        <f>SUM(D74:U74)</f>
        <v>28</v>
      </c>
    </row>
    <row r="75" spans="1:22" ht="15.75" thickBot="1" x14ac:dyDescent="0.3">
      <c r="A75" s="44"/>
      <c r="B75" s="45" t="s">
        <v>18</v>
      </c>
      <c r="C75" s="46">
        <v>8</v>
      </c>
      <c r="D75" s="47">
        <v>3</v>
      </c>
      <c r="E75" s="47">
        <v>10</v>
      </c>
      <c r="F75" s="47">
        <v>12</v>
      </c>
      <c r="G75" s="47"/>
      <c r="H75" s="60"/>
      <c r="I75" s="60"/>
      <c r="J75" s="60"/>
      <c r="K75" s="60"/>
      <c r="L75" s="47"/>
      <c r="M75" s="47"/>
      <c r="N75" s="47"/>
      <c r="O75" s="47"/>
      <c r="P75" s="60"/>
      <c r="Q75" s="60"/>
      <c r="R75" s="60"/>
      <c r="S75" s="60"/>
      <c r="T75" s="69"/>
      <c r="U75" s="34"/>
      <c r="V75" s="38">
        <f>SUM(D75:U75)</f>
        <v>25</v>
      </c>
    </row>
    <row r="76" spans="1:22" ht="15.75" thickBot="1" x14ac:dyDescent="0.3">
      <c r="A76" s="44"/>
      <c r="B76" s="52" t="s">
        <v>40</v>
      </c>
      <c r="C76" s="58">
        <v>8</v>
      </c>
      <c r="D76" s="47">
        <v>4</v>
      </c>
      <c r="E76" s="47">
        <v>8</v>
      </c>
      <c r="F76" s="47">
        <v>12</v>
      </c>
      <c r="G76" s="47"/>
      <c r="H76" s="60"/>
      <c r="I76" s="60"/>
      <c r="J76" s="60"/>
      <c r="K76" s="60"/>
      <c r="L76" s="47"/>
      <c r="M76" s="47"/>
      <c r="N76" s="47"/>
      <c r="O76" s="47"/>
      <c r="P76" s="60"/>
      <c r="Q76" s="60"/>
      <c r="R76" s="60"/>
      <c r="S76" s="60"/>
      <c r="T76" s="69"/>
      <c r="U76" s="34"/>
      <c r="V76" s="38">
        <f>SUM(D76:U76)</f>
        <v>24</v>
      </c>
    </row>
    <row r="77" spans="1:22" ht="15.75" thickBot="1" x14ac:dyDescent="0.3">
      <c r="A77" s="44"/>
      <c r="B77" s="45" t="s">
        <v>41</v>
      </c>
      <c r="C77" s="46">
        <v>8.1</v>
      </c>
      <c r="D77" s="47">
        <v>2</v>
      </c>
      <c r="E77" s="47">
        <v>10</v>
      </c>
      <c r="F77" s="47">
        <v>10</v>
      </c>
      <c r="G77" s="47"/>
      <c r="H77" s="60"/>
      <c r="I77" s="60"/>
      <c r="J77" s="60"/>
      <c r="K77" s="60"/>
      <c r="L77" s="47"/>
      <c r="M77" s="47"/>
      <c r="N77" s="47"/>
      <c r="O77" s="47"/>
      <c r="P77" s="60"/>
      <c r="Q77" s="60"/>
      <c r="R77" s="60"/>
      <c r="S77" s="60"/>
      <c r="T77" s="69"/>
      <c r="U77" s="34"/>
      <c r="V77" s="38">
        <f>SUM(D77:U77)</f>
        <v>22</v>
      </c>
    </row>
    <row r="78" spans="1:22" ht="15.75" thickBot="1" x14ac:dyDescent="0.3">
      <c r="A78" s="44"/>
      <c r="B78" s="45" t="s">
        <v>47</v>
      </c>
      <c r="C78" s="46">
        <v>8</v>
      </c>
      <c r="D78" s="47"/>
      <c r="E78" s="47">
        <v>8</v>
      </c>
      <c r="F78" s="47">
        <v>10</v>
      </c>
      <c r="G78" s="47"/>
      <c r="H78" s="60"/>
      <c r="I78" s="60"/>
      <c r="J78" s="60"/>
      <c r="K78" s="60"/>
      <c r="L78" s="47"/>
      <c r="M78" s="47"/>
      <c r="N78" s="47"/>
      <c r="O78" s="47"/>
      <c r="P78" s="60"/>
      <c r="Q78" s="60"/>
      <c r="R78" s="60"/>
      <c r="S78" s="60"/>
      <c r="T78" s="69"/>
      <c r="U78" s="34"/>
      <c r="V78" s="38">
        <f>SUM(E78:U78)</f>
        <v>18</v>
      </c>
    </row>
    <row r="79" spans="1:22" ht="15.75" thickBot="1" x14ac:dyDescent="0.3">
      <c r="A79" s="44"/>
      <c r="B79" s="59" t="s">
        <v>60</v>
      </c>
      <c r="C79" s="46">
        <v>9</v>
      </c>
      <c r="D79" s="47"/>
      <c r="E79" s="47">
        <v>10</v>
      </c>
      <c r="F79" s="47">
        <v>8</v>
      </c>
      <c r="G79" s="47"/>
      <c r="H79" s="60"/>
      <c r="I79" s="60"/>
      <c r="J79" s="60"/>
      <c r="K79" s="60"/>
      <c r="L79" s="47"/>
      <c r="M79" s="47"/>
      <c r="N79" s="47"/>
      <c r="O79" s="47"/>
      <c r="P79" s="60"/>
      <c r="Q79" s="60"/>
      <c r="R79" s="60"/>
      <c r="S79" s="60"/>
      <c r="T79" s="69"/>
      <c r="U79" s="34"/>
      <c r="V79" s="38">
        <f>SUM(E79:U79)</f>
        <v>18</v>
      </c>
    </row>
    <row r="80" spans="1:22" ht="15.75" thickBot="1" x14ac:dyDescent="0.3">
      <c r="A80" s="44"/>
      <c r="B80" s="45" t="s">
        <v>25</v>
      </c>
      <c r="C80" s="46">
        <v>9</v>
      </c>
      <c r="D80" s="47"/>
      <c r="E80" s="47">
        <v>6</v>
      </c>
      <c r="F80" s="47">
        <v>8</v>
      </c>
      <c r="G80" s="47"/>
      <c r="H80" s="60"/>
      <c r="I80" s="60"/>
      <c r="J80" s="60"/>
      <c r="K80" s="60"/>
      <c r="L80" s="47"/>
      <c r="M80" s="47"/>
      <c r="N80" s="47"/>
      <c r="O80" s="47"/>
      <c r="P80" s="60"/>
      <c r="Q80" s="60"/>
      <c r="R80" s="60"/>
      <c r="S80" s="60"/>
      <c r="T80" s="69"/>
      <c r="U80" s="34"/>
      <c r="V80" s="38">
        <f>SUM(D80:U80)</f>
        <v>14</v>
      </c>
    </row>
    <row r="81" spans="1:22" ht="15.75" thickBot="1" x14ac:dyDescent="0.3">
      <c r="A81" s="44"/>
      <c r="B81" s="45" t="s">
        <v>44</v>
      </c>
      <c r="C81" s="46">
        <v>8.1</v>
      </c>
      <c r="D81" s="47"/>
      <c r="E81" s="47">
        <v>4</v>
      </c>
      <c r="F81" s="47">
        <v>10</v>
      </c>
      <c r="G81" s="47"/>
      <c r="H81" s="60"/>
      <c r="I81" s="60"/>
      <c r="J81" s="60"/>
      <c r="K81" s="60"/>
      <c r="L81" s="47"/>
      <c r="M81" s="47"/>
      <c r="N81" s="47"/>
      <c r="O81" s="47"/>
      <c r="P81" s="60"/>
      <c r="Q81" s="60"/>
      <c r="R81" s="60"/>
      <c r="S81" s="60"/>
      <c r="T81" s="69"/>
      <c r="U81" s="34"/>
      <c r="V81" s="38">
        <f>SUM(E81:U81)</f>
        <v>14</v>
      </c>
    </row>
    <row r="82" spans="1:22" ht="15.75" thickBot="1" x14ac:dyDescent="0.3">
      <c r="A82" s="44"/>
      <c r="B82" s="45" t="s">
        <v>58</v>
      </c>
      <c r="C82" s="46">
        <v>8</v>
      </c>
      <c r="D82" s="47"/>
      <c r="E82" s="47">
        <v>6</v>
      </c>
      <c r="F82" s="47">
        <v>6</v>
      </c>
      <c r="G82" s="47"/>
      <c r="H82" s="60"/>
      <c r="I82" s="60"/>
      <c r="J82" s="60"/>
      <c r="K82" s="60"/>
      <c r="L82" s="47"/>
      <c r="M82" s="47"/>
      <c r="N82" s="47"/>
      <c r="O82" s="47"/>
      <c r="P82" s="60"/>
      <c r="Q82" s="60"/>
      <c r="R82" s="60"/>
      <c r="S82" s="60"/>
      <c r="T82" s="69"/>
      <c r="U82" s="34"/>
      <c r="V82" s="38">
        <f>SUM(D82:U82)</f>
        <v>12</v>
      </c>
    </row>
    <row r="83" spans="1:22" ht="15.75" thickBot="1" x14ac:dyDescent="0.3">
      <c r="A83" s="44"/>
      <c r="B83" s="45" t="s">
        <v>19</v>
      </c>
      <c r="C83" s="46">
        <v>8</v>
      </c>
      <c r="D83" s="47"/>
      <c r="E83" s="47">
        <v>12</v>
      </c>
      <c r="F83" s="47" t="s">
        <v>74</v>
      </c>
      <c r="G83" s="47"/>
      <c r="H83" s="60"/>
      <c r="I83" s="60"/>
      <c r="J83" s="60"/>
      <c r="K83" s="60"/>
      <c r="L83" s="47"/>
      <c r="M83" s="47"/>
      <c r="N83" s="47"/>
      <c r="O83" s="47"/>
      <c r="P83" s="60"/>
      <c r="Q83" s="60"/>
      <c r="R83" s="60"/>
      <c r="S83" s="60"/>
      <c r="T83" s="69"/>
      <c r="U83" s="34"/>
      <c r="V83" s="38">
        <f>SUM(D83:U83)</f>
        <v>12</v>
      </c>
    </row>
    <row r="84" spans="1:22" ht="15.75" thickBot="1" x14ac:dyDescent="0.3">
      <c r="A84" s="44"/>
      <c r="B84" s="45" t="s">
        <v>90</v>
      </c>
      <c r="C84" s="46">
        <v>8</v>
      </c>
      <c r="D84" s="47"/>
      <c r="E84" s="47" t="s">
        <v>74</v>
      </c>
      <c r="F84" s="47">
        <v>6</v>
      </c>
      <c r="G84" s="47"/>
      <c r="H84" s="60"/>
      <c r="I84" s="60"/>
      <c r="J84" s="60"/>
      <c r="K84" s="60"/>
      <c r="L84" s="47"/>
      <c r="M84" s="47"/>
      <c r="N84" s="47"/>
      <c r="O84" s="47"/>
      <c r="P84" s="60"/>
      <c r="Q84" s="60"/>
      <c r="R84" s="60"/>
      <c r="S84" s="60"/>
      <c r="T84" s="69"/>
      <c r="U84" s="34"/>
      <c r="V84" s="38">
        <f>SUM(F84:U84)</f>
        <v>6</v>
      </c>
    </row>
    <row r="85" spans="1:22" ht="15.75" thickBot="1" x14ac:dyDescent="0.3">
      <c r="A85" s="44"/>
      <c r="B85" s="45" t="s">
        <v>63</v>
      </c>
      <c r="C85" s="46">
        <v>8</v>
      </c>
      <c r="D85" s="47"/>
      <c r="E85" s="47" t="s">
        <v>74</v>
      </c>
      <c r="F85" s="47" t="s">
        <v>74</v>
      </c>
      <c r="G85" s="47"/>
      <c r="H85" s="60"/>
      <c r="I85" s="60"/>
      <c r="J85" s="60"/>
      <c r="K85" s="60"/>
      <c r="L85" s="47"/>
      <c r="M85" s="47"/>
      <c r="N85" s="47"/>
      <c r="O85" s="47"/>
      <c r="P85" s="60"/>
      <c r="Q85" s="60"/>
      <c r="R85" s="60"/>
      <c r="S85" s="60"/>
      <c r="T85" s="69"/>
      <c r="U85" s="34"/>
      <c r="V85" s="38">
        <v>0</v>
      </c>
    </row>
    <row r="86" spans="1:22" ht="15.75" thickBot="1" x14ac:dyDescent="0.3">
      <c r="A86" s="44"/>
      <c r="B86" s="45" t="s">
        <v>35</v>
      </c>
      <c r="C86" s="46">
        <v>8.1</v>
      </c>
      <c r="D86" s="47"/>
      <c r="E86" s="47"/>
      <c r="F86" s="47"/>
      <c r="G86" s="47"/>
      <c r="H86" s="60"/>
      <c r="I86" s="60"/>
      <c r="J86" s="60"/>
      <c r="K86" s="60"/>
      <c r="L86" s="47"/>
      <c r="M86" s="47"/>
      <c r="N86" s="47"/>
      <c r="O86" s="47"/>
      <c r="P86" s="60"/>
      <c r="Q86" s="60"/>
      <c r="R86" s="60"/>
      <c r="S86" s="60"/>
      <c r="T86" s="69"/>
      <c r="U86" s="34"/>
      <c r="V86" s="38"/>
    </row>
    <row r="87" spans="1:22" ht="15.75" thickBot="1" x14ac:dyDescent="0.3">
      <c r="A87" s="44"/>
      <c r="B87" s="45" t="s">
        <v>69</v>
      </c>
      <c r="C87" s="46">
        <v>8.1</v>
      </c>
      <c r="D87" s="47"/>
      <c r="E87" s="47"/>
      <c r="F87" s="47"/>
      <c r="G87" s="47"/>
      <c r="H87" s="60"/>
      <c r="I87" s="60"/>
      <c r="J87" s="60"/>
      <c r="K87" s="60"/>
      <c r="L87" s="47"/>
      <c r="M87" s="47"/>
      <c r="N87" s="47"/>
      <c r="O87" s="47"/>
      <c r="P87" s="60"/>
      <c r="Q87" s="60"/>
      <c r="R87" s="60"/>
      <c r="S87" s="60"/>
      <c r="T87" s="69"/>
      <c r="U87" s="34"/>
      <c r="V87" s="38"/>
    </row>
    <row r="88" spans="1:22" ht="15.75" thickBot="1" x14ac:dyDescent="0.3">
      <c r="A88" s="44"/>
      <c r="B88" s="45" t="s">
        <v>39</v>
      </c>
      <c r="C88" s="46">
        <v>8</v>
      </c>
      <c r="D88" s="47"/>
      <c r="E88" s="47"/>
      <c r="F88" s="47"/>
      <c r="G88" s="47"/>
      <c r="H88" s="60"/>
      <c r="I88" s="60"/>
      <c r="J88" s="60"/>
      <c r="K88" s="60"/>
      <c r="L88" s="47"/>
      <c r="M88" s="47"/>
      <c r="N88" s="47"/>
      <c r="O88" s="47"/>
      <c r="P88" s="60"/>
      <c r="Q88" s="60"/>
      <c r="R88" s="60"/>
      <c r="S88" s="60"/>
      <c r="T88" s="69"/>
      <c r="U88" s="34"/>
      <c r="V88" s="38"/>
    </row>
    <row r="89" spans="1:22" ht="15.75" thickBot="1" x14ac:dyDescent="0.3">
      <c r="A89" s="44"/>
      <c r="B89" s="45" t="s">
        <v>70</v>
      </c>
      <c r="C89" s="46">
        <v>8.1</v>
      </c>
      <c r="D89" s="47"/>
      <c r="E89" s="47"/>
      <c r="F89" s="47"/>
      <c r="G89" s="47"/>
      <c r="H89" s="60"/>
      <c r="I89" s="60"/>
      <c r="J89" s="60"/>
      <c r="K89" s="60"/>
      <c r="L89" s="47"/>
      <c r="M89" s="47"/>
      <c r="N89" s="47"/>
      <c r="O89" s="47"/>
      <c r="P89" s="60"/>
      <c r="Q89" s="60"/>
      <c r="R89" s="60"/>
      <c r="S89" s="60"/>
      <c r="T89" s="69"/>
      <c r="U89" s="34"/>
      <c r="V89" s="38"/>
    </row>
    <row r="90" spans="1:22" ht="15.75" thickBot="1" x14ac:dyDescent="0.3">
      <c r="A90" s="44"/>
      <c r="B90" s="45" t="s">
        <v>54</v>
      </c>
      <c r="C90" s="46">
        <v>8.1</v>
      </c>
      <c r="D90" s="47"/>
      <c r="E90" s="47"/>
      <c r="F90" s="47"/>
      <c r="G90" s="47"/>
      <c r="H90" s="60"/>
      <c r="I90" s="60"/>
      <c r="J90" s="60"/>
      <c r="K90" s="60"/>
      <c r="L90" s="47"/>
      <c r="M90" s="47"/>
      <c r="N90" s="47"/>
      <c r="O90" s="47"/>
      <c r="P90" s="60"/>
      <c r="Q90" s="60"/>
      <c r="R90" s="60"/>
      <c r="S90" s="60"/>
      <c r="T90" s="69"/>
      <c r="U90" s="34"/>
      <c r="V90" s="38"/>
    </row>
    <row r="91" spans="1:22" ht="15.75" thickBot="1" x14ac:dyDescent="0.3">
      <c r="A91" s="44"/>
      <c r="B91" s="45" t="s">
        <v>34</v>
      </c>
      <c r="C91" s="46">
        <v>9</v>
      </c>
      <c r="D91" s="47"/>
      <c r="E91" s="47"/>
      <c r="F91" s="47"/>
      <c r="G91" s="47"/>
      <c r="H91" s="60"/>
      <c r="I91" s="60"/>
      <c r="J91" s="60"/>
      <c r="K91" s="60"/>
      <c r="L91" s="47"/>
      <c r="M91" s="47"/>
      <c r="N91" s="47"/>
      <c r="O91" s="47"/>
      <c r="P91" s="60"/>
      <c r="Q91" s="60"/>
      <c r="R91" s="60"/>
      <c r="S91" s="60"/>
      <c r="T91" s="69"/>
      <c r="U91" s="34"/>
      <c r="V91" s="38"/>
    </row>
    <row r="92" spans="1:22" ht="15.75" thickBot="1" x14ac:dyDescent="0.3">
      <c r="A92" s="44"/>
      <c r="B92" s="45" t="s">
        <v>33</v>
      </c>
      <c r="C92" s="46">
        <v>8.1</v>
      </c>
      <c r="D92" s="47"/>
      <c r="E92" s="47"/>
      <c r="F92" s="47"/>
      <c r="G92" s="47"/>
      <c r="H92" s="60"/>
      <c r="I92" s="60"/>
      <c r="J92" s="60"/>
      <c r="K92" s="60"/>
      <c r="L92" s="47"/>
      <c r="M92" s="47"/>
      <c r="N92" s="47"/>
      <c r="O92" s="47"/>
      <c r="P92" s="60"/>
      <c r="Q92" s="60"/>
      <c r="R92" s="60"/>
      <c r="S92" s="60"/>
      <c r="T92" s="69"/>
      <c r="U92" s="34"/>
      <c r="V92" s="38"/>
    </row>
    <row r="94" spans="1:22" x14ac:dyDescent="0.25">
      <c r="B94" s="13"/>
    </row>
    <row r="95" spans="1:22" ht="15.75" x14ac:dyDescent="0.25">
      <c r="A95" s="14" t="s">
        <v>83</v>
      </c>
      <c r="B95" s="6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6"/>
      <c r="V95" s="66"/>
    </row>
    <row r="96" spans="1:22" x14ac:dyDescent="0.25">
      <c r="A96" s="19" t="s">
        <v>97</v>
      </c>
      <c r="B96" s="20"/>
      <c r="C96" s="2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22"/>
      <c r="V96" s="22"/>
    </row>
    <row r="97" spans="1:22" x14ac:dyDescent="0.25">
      <c r="A97" s="1"/>
    </row>
    <row r="98" spans="1:22" ht="15.75" thickBot="1" x14ac:dyDescent="0.3">
      <c r="D98" s="7" t="s">
        <v>77</v>
      </c>
      <c r="E98" s="4"/>
      <c r="F98" s="5"/>
      <c r="H98" s="6" t="s">
        <v>78</v>
      </c>
      <c r="L98" s="6" t="s">
        <v>79</v>
      </c>
      <c r="N98" s="6"/>
      <c r="P98" s="6" t="s">
        <v>80</v>
      </c>
    </row>
    <row r="99" spans="1:22" ht="15.75" thickBot="1" x14ac:dyDescent="0.3">
      <c r="A99" s="24" t="s">
        <v>0</v>
      </c>
      <c r="B99" s="25" t="s">
        <v>1</v>
      </c>
      <c r="C99" s="10" t="s">
        <v>2</v>
      </c>
      <c r="D99" s="10" t="s">
        <v>3</v>
      </c>
      <c r="E99" s="10" t="s">
        <v>4</v>
      </c>
      <c r="F99" s="10" t="s">
        <v>6</v>
      </c>
      <c r="G99" s="10" t="s">
        <v>5</v>
      </c>
      <c r="H99" s="10" t="s">
        <v>3</v>
      </c>
      <c r="I99" s="10" t="s">
        <v>4</v>
      </c>
      <c r="J99" s="10" t="s">
        <v>6</v>
      </c>
      <c r="K99" s="10" t="s">
        <v>5</v>
      </c>
      <c r="L99" s="10" t="s">
        <v>3</v>
      </c>
      <c r="M99" s="10" t="s">
        <v>4</v>
      </c>
      <c r="N99" s="10"/>
      <c r="O99" s="10" t="s">
        <v>4</v>
      </c>
      <c r="P99" s="10" t="s">
        <v>3</v>
      </c>
      <c r="Q99" s="10" t="s">
        <v>4</v>
      </c>
      <c r="R99" s="10" t="s">
        <v>6</v>
      </c>
      <c r="S99" s="10" t="s">
        <v>5</v>
      </c>
      <c r="T99" s="68"/>
      <c r="U99" s="2"/>
      <c r="V99" s="11" t="s">
        <v>7</v>
      </c>
    </row>
    <row r="100" spans="1:22" ht="15.75" thickBot="1" x14ac:dyDescent="0.3">
      <c r="A100" s="44"/>
      <c r="B100" s="45" t="s">
        <v>36</v>
      </c>
      <c r="C100" s="46">
        <v>10</v>
      </c>
      <c r="D100" s="47">
        <v>20</v>
      </c>
      <c r="E100" s="47">
        <v>20</v>
      </c>
      <c r="F100" s="47">
        <v>20</v>
      </c>
      <c r="G100" s="47"/>
      <c r="H100" s="60"/>
      <c r="I100" s="60"/>
      <c r="J100" s="60"/>
      <c r="K100" s="60"/>
      <c r="L100" s="47"/>
      <c r="M100" s="47"/>
      <c r="N100" s="47"/>
      <c r="O100" s="47"/>
      <c r="P100" s="60"/>
      <c r="Q100" s="60"/>
      <c r="R100" s="60"/>
      <c r="S100" s="60"/>
      <c r="T100" s="69"/>
      <c r="U100" s="32"/>
      <c r="V100" s="38">
        <f>SUM(D100:U100)</f>
        <v>60</v>
      </c>
    </row>
    <row r="101" spans="1:22" ht="15.75" thickBot="1" x14ac:dyDescent="0.3">
      <c r="A101" s="44"/>
      <c r="B101" s="45" t="s">
        <v>32</v>
      </c>
      <c r="C101" s="46">
        <v>10</v>
      </c>
      <c r="D101" s="47">
        <v>12</v>
      </c>
      <c r="E101" s="47">
        <v>15</v>
      </c>
      <c r="F101" s="47">
        <v>15</v>
      </c>
      <c r="G101" s="47"/>
      <c r="H101" s="60"/>
      <c r="I101" s="60"/>
      <c r="J101" s="60"/>
      <c r="K101" s="60"/>
      <c r="L101" s="47"/>
      <c r="M101" s="47"/>
      <c r="N101" s="47"/>
      <c r="O101" s="47"/>
      <c r="P101" s="60"/>
      <c r="Q101" s="60"/>
      <c r="R101" s="60"/>
      <c r="S101" s="60"/>
      <c r="T101" s="69"/>
      <c r="U101" s="32"/>
      <c r="V101" s="38">
        <f>SUM(D101:U101)</f>
        <v>42</v>
      </c>
    </row>
    <row r="102" spans="1:22" ht="15.75" thickBot="1" x14ac:dyDescent="0.3">
      <c r="A102" s="44"/>
      <c r="B102" s="45" t="s">
        <v>48</v>
      </c>
      <c r="C102" s="46">
        <v>11</v>
      </c>
      <c r="D102" s="47">
        <v>10</v>
      </c>
      <c r="E102" s="47">
        <v>15</v>
      </c>
      <c r="F102" s="47">
        <v>15</v>
      </c>
      <c r="G102" s="47"/>
      <c r="H102" s="60"/>
      <c r="I102" s="60"/>
      <c r="J102" s="60"/>
      <c r="K102" s="60"/>
      <c r="L102" s="47"/>
      <c r="M102" s="47"/>
      <c r="N102" s="47"/>
      <c r="O102" s="47"/>
      <c r="P102" s="60"/>
      <c r="Q102" s="60"/>
      <c r="R102" s="60"/>
      <c r="S102" s="60"/>
      <c r="T102" s="69"/>
      <c r="U102" s="32"/>
      <c r="V102" s="42">
        <f>SUM(D102:U102)</f>
        <v>40</v>
      </c>
    </row>
    <row r="103" spans="1:22" ht="15.75" thickBot="1" x14ac:dyDescent="0.3">
      <c r="A103" s="44"/>
      <c r="B103" s="45" t="s">
        <v>49</v>
      </c>
      <c r="C103" s="46">
        <v>10</v>
      </c>
      <c r="D103" s="47">
        <v>15</v>
      </c>
      <c r="E103" s="47">
        <v>12</v>
      </c>
      <c r="F103" s="47">
        <v>12</v>
      </c>
      <c r="G103" s="47"/>
      <c r="H103" s="60"/>
      <c r="I103" s="60"/>
      <c r="J103" s="60"/>
      <c r="K103" s="60"/>
      <c r="L103" s="47"/>
      <c r="M103" s="47"/>
      <c r="N103" s="47"/>
      <c r="O103" s="47"/>
      <c r="P103" s="60"/>
      <c r="Q103" s="60"/>
      <c r="R103" s="60"/>
      <c r="S103" s="60"/>
      <c r="T103" s="69"/>
      <c r="U103" s="32"/>
      <c r="V103" s="38">
        <f>SUM(D103:U103)</f>
        <v>39</v>
      </c>
    </row>
    <row r="104" spans="1:22" ht="15.75" thickBot="1" x14ac:dyDescent="0.3">
      <c r="A104" s="44"/>
      <c r="B104" s="45" t="s">
        <v>53</v>
      </c>
      <c r="C104" s="46">
        <v>10</v>
      </c>
      <c r="D104" s="47">
        <v>4</v>
      </c>
      <c r="E104" s="47">
        <v>10</v>
      </c>
      <c r="F104" s="47">
        <v>20</v>
      </c>
      <c r="G104" s="47"/>
      <c r="H104" s="60"/>
      <c r="I104" s="60"/>
      <c r="J104" s="60"/>
      <c r="K104" s="60"/>
      <c r="L104" s="47"/>
      <c r="M104" s="47"/>
      <c r="N104" s="47"/>
      <c r="O104" s="47"/>
      <c r="P104" s="60"/>
      <c r="Q104" s="60"/>
      <c r="R104" s="60"/>
      <c r="S104" s="60"/>
      <c r="T104" s="69"/>
      <c r="U104" s="32"/>
      <c r="V104" s="38">
        <f>SUM(D104:U104)</f>
        <v>34</v>
      </c>
    </row>
    <row r="105" spans="1:22" ht="15.75" thickBot="1" x14ac:dyDescent="0.3">
      <c r="A105" s="44"/>
      <c r="B105" s="45" t="s">
        <v>38</v>
      </c>
      <c r="C105" s="46">
        <v>10</v>
      </c>
      <c r="D105" s="47">
        <v>6</v>
      </c>
      <c r="E105" s="47">
        <v>20</v>
      </c>
      <c r="F105" s="47"/>
      <c r="G105" s="47"/>
      <c r="H105" s="60"/>
      <c r="I105" s="60"/>
      <c r="J105" s="60"/>
      <c r="K105" s="60"/>
      <c r="L105" s="47"/>
      <c r="M105" s="47"/>
      <c r="N105" s="47"/>
      <c r="O105" s="47"/>
      <c r="P105" s="60"/>
      <c r="Q105" s="60"/>
      <c r="R105" s="60"/>
      <c r="S105" s="60"/>
      <c r="T105" s="69"/>
      <c r="U105" s="32"/>
      <c r="V105" s="39">
        <f>SUM(D105:U105)</f>
        <v>26</v>
      </c>
    </row>
    <row r="106" spans="1:22" ht="15.75" thickBot="1" x14ac:dyDescent="0.3">
      <c r="A106" s="44"/>
      <c r="B106" s="45" t="s">
        <v>92</v>
      </c>
      <c r="C106" s="46">
        <v>11</v>
      </c>
      <c r="D106" s="47">
        <v>3</v>
      </c>
      <c r="E106" s="47">
        <v>12</v>
      </c>
      <c r="F106" s="47">
        <v>10</v>
      </c>
      <c r="G106" s="47"/>
      <c r="H106" s="60"/>
      <c r="I106" s="60"/>
      <c r="J106" s="60"/>
      <c r="K106" s="60"/>
      <c r="L106" s="47"/>
      <c r="M106" s="47"/>
      <c r="N106" s="47"/>
      <c r="O106" s="47"/>
      <c r="P106" s="60"/>
      <c r="Q106" s="60"/>
      <c r="R106" s="60"/>
      <c r="S106" s="60"/>
      <c r="T106" s="69"/>
      <c r="U106" s="32"/>
      <c r="V106" s="39">
        <f>SUM(D106:U106)</f>
        <v>25</v>
      </c>
    </row>
    <row r="107" spans="1:22" ht="15.75" thickBot="1" x14ac:dyDescent="0.3">
      <c r="A107" s="44"/>
      <c r="B107" s="72" t="s">
        <v>42</v>
      </c>
      <c r="C107" s="58">
        <v>10</v>
      </c>
      <c r="D107" s="47">
        <v>8</v>
      </c>
      <c r="E107" s="47" t="s">
        <v>74</v>
      </c>
      <c r="F107" s="47" t="s">
        <v>74</v>
      </c>
      <c r="G107" s="47"/>
      <c r="H107" s="60"/>
      <c r="I107" s="60"/>
      <c r="J107" s="60"/>
      <c r="K107" s="60"/>
      <c r="L107" s="47"/>
      <c r="M107" s="47"/>
      <c r="N107" s="47"/>
      <c r="O107" s="47"/>
      <c r="P107" s="60"/>
      <c r="Q107" s="60"/>
      <c r="R107" s="60"/>
      <c r="S107" s="60"/>
      <c r="T107" s="69"/>
      <c r="U107" s="32"/>
      <c r="V107" s="38">
        <f>SUM(D107:U107)</f>
        <v>8</v>
      </c>
    </row>
    <row r="108" spans="1:22" ht="15.75" thickBot="1" x14ac:dyDescent="0.3">
      <c r="A108" s="44"/>
      <c r="B108" s="75" t="s">
        <v>89</v>
      </c>
      <c r="C108" s="58">
        <v>10</v>
      </c>
      <c r="D108" s="48">
        <v>2</v>
      </c>
      <c r="E108" s="48" t="s">
        <v>74</v>
      </c>
      <c r="F108" s="48" t="s">
        <v>74</v>
      </c>
      <c r="G108" s="48"/>
      <c r="H108" s="61"/>
      <c r="I108" s="61"/>
      <c r="J108" s="61"/>
      <c r="K108" s="61"/>
      <c r="L108" s="48"/>
      <c r="M108" s="47"/>
      <c r="N108" s="47"/>
      <c r="O108" s="47"/>
      <c r="P108" s="61"/>
      <c r="Q108" s="61"/>
      <c r="R108" s="61"/>
      <c r="S108" s="61"/>
      <c r="T108" s="69"/>
      <c r="U108" s="33"/>
      <c r="V108" s="43">
        <f>SUM(D108:U108)</f>
        <v>2</v>
      </c>
    </row>
    <row r="109" spans="1:22" ht="15.75" thickBot="1" x14ac:dyDescent="0.3">
      <c r="A109" s="44"/>
      <c r="B109" s="45" t="s">
        <v>46</v>
      </c>
      <c r="C109" s="46">
        <v>10</v>
      </c>
      <c r="D109" s="47"/>
      <c r="E109" s="47"/>
      <c r="F109" s="47"/>
      <c r="G109" s="47"/>
      <c r="H109" s="60"/>
      <c r="I109" s="60"/>
      <c r="J109" s="60"/>
      <c r="K109" s="60"/>
      <c r="L109" s="47"/>
      <c r="M109" s="47"/>
      <c r="N109" s="47"/>
      <c r="O109" s="47"/>
      <c r="P109" s="60"/>
      <c r="Q109" s="60"/>
      <c r="R109" s="60"/>
      <c r="S109" s="60"/>
      <c r="T109" s="69"/>
      <c r="U109" s="32"/>
      <c r="V109" s="38"/>
    </row>
    <row r="110" spans="1:22" ht="15.75" thickBot="1" x14ac:dyDescent="0.3">
      <c r="A110" s="44"/>
      <c r="B110" s="45" t="s">
        <v>51</v>
      </c>
      <c r="C110" s="46">
        <v>10</v>
      </c>
      <c r="D110" s="47"/>
      <c r="E110" s="47"/>
      <c r="F110" s="47"/>
      <c r="G110" s="47"/>
      <c r="H110" s="60"/>
      <c r="I110" s="60"/>
      <c r="J110" s="60"/>
      <c r="K110" s="60"/>
      <c r="L110" s="47"/>
      <c r="M110" s="47"/>
      <c r="N110" s="47"/>
      <c r="O110" s="47"/>
      <c r="P110" s="60"/>
      <c r="Q110" s="60"/>
      <c r="R110" s="60"/>
      <c r="S110" s="60"/>
      <c r="T110" s="69"/>
      <c r="U110" s="32"/>
      <c r="V110" s="38"/>
    </row>
    <row r="111" spans="1:22" ht="15.75" thickBot="1" x14ac:dyDescent="0.3">
      <c r="A111" s="44"/>
      <c r="B111" s="45" t="s">
        <v>45</v>
      </c>
      <c r="C111" s="46">
        <v>10</v>
      </c>
      <c r="D111" s="47"/>
      <c r="E111" s="47"/>
      <c r="F111" s="47"/>
      <c r="G111" s="47"/>
      <c r="H111" s="60"/>
      <c r="I111" s="60"/>
      <c r="J111" s="60"/>
      <c r="K111" s="60"/>
      <c r="L111" s="47"/>
      <c r="M111" s="47"/>
      <c r="N111" s="47"/>
      <c r="O111" s="47"/>
      <c r="P111" s="60"/>
      <c r="Q111" s="60"/>
      <c r="R111" s="60"/>
      <c r="S111" s="60"/>
      <c r="T111" s="69"/>
      <c r="U111" s="32"/>
      <c r="V111" s="38"/>
    </row>
    <row r="112" spans="1:22" ht="15.75" thickBot="1" x14ac:dyDescent="0.3">
      <c r="A112" s="44"/>
      <c r="B112" s="45" t="s">
        <v>57</v>
      </c>
      <c r="C112" s="46">
        <v>10</v>
      </c>
      <c r="D112" s="47"/>
      <c r="E112" s="47"/>
      <c r="F112" s="47"/>
      <c r="G112" s="47"/>
      <c r="H112" s="60"/>
      <c r="I112" s="60"/>
      <c r="J112" s="60"/>
      <c r="K112" s="60"/>
      <c r="L112" s="47"/>
      <c r="M112" s="47"/>
      <c r="N112" s="47"/>
      <c r="O112" s="47"/>
      <c r="P112" s="60"/>
      <c r="Q112" s="60"/>
      <c r="R112" s="60"/>
      <c r="S112" s="60"/>
      <c r="T112" s="69"/>
      <c r="U112" s="32"/>
      <c r="V112" s="42"/>
    </row>
  </sheetData>
  <sortState xmlns:xlrd2="http://schemas.microsoft.com/office/spreadsheetml/2017/richdata2" ref="B100:V112">
    <sortCondition descending="1" ref="V100:V112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Suter</dc:creator>
  <cp:lastModifiedBy>Sportgarage Ibach GmbH - Buchhaltung</cp:lastModifiedBy>
  <cp:lastPrinted>2024-09-21T12:10:44Z</cp:lastPrinted>
  <dcterms:created xsi:type="dcterms:W3CDTF">2023-04-24T12:00:52Z</dcterms:created>
  <dcterms:modified xsi:type="dcterms:W3CDTF">2025-05-16T16:27:20Z</dcterms:modified>
</cp:coreProperties>
</file>